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D7723DC-4C4D-4584-B30E-B95C93D04B2A}" xr6:coauthVersionLast="47" xr6:coauthVersionMax="47" xr10:uidLastSave="{00000000-0000-0000-0000-000000000000}"/>
  <bookViews>
    <workbookView xWindow="-108" yWindow="-108" windowWidth="30936" windowHeight="17040" activeTab="1" xr2:uid="{00000000-000D-0000-FFFF-FFFF00000000}"/>
  </bookViews>
  <sheets>
    <sheet name="入力" sheetId="2" r:id="rId1"/>
    <sheet name="出力" sheetId="4" r:id="rId2"/>
    <sheet name="計算" sheetId="3" state="hidden" r:id="rId3"/>
  </sheets>
  <definedNames>
    <definedName name="_xlnm._FilterDatabase" localSheetId="0" hidden="1">入力!$B$5:$B$15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3" l="1"/>
  <c r="C9" i="3"/>
  <c r="C8" i="3"/>
  <c r="C7" i="3"/>
  <c r="C6" i="3"/>
  <c r="C5" i="3"/>
  <c r="C2" i="3"/>
  <c r="C4" i="3"/>
  <c r="C3" i="3"/>
  <c r="G2" i="3" l="1"/>
  <c r="H2" i="3" s="1"/>
  <c r="K36" i="3"/>
  <c r="K37" i="3"/>
  <c r="K38" i="3"/>
  <c r="K39" i="3"/>
  <c r="K40" i="3"/>
  <c r="K41" i="3"/>
  <c r="K42" i="3"/>
  <c r="K43" i="3"/>
  <c r="K35" i="3"/>
  <c r="A3" i="3" l="1"/>
  <c r="A4" i="3"/>
  <c r="A5" i="3"/>
  <c r="A6" i="3"/>
  <c r="A7" i="3"/>
  <c r="A8" i="3"/>
  <c r="A9" i="3"/>
  <c r="A10" i="3"/>
  <c r="A2" i="3"/>
  <c r="B37" i="3" l="1"/>
  <c r="C37" i="3"/>
  <c r="D37" i="3"/>
  <c r="E37" i="3"/>
  <c r="F37" i="3"/>
  <c r="G37" i="3"/>
  <c r="H37" i="3"/>
  <c r="I37" i="3"/>
  <c r="J37" i="3"/>
  <c r="B38" i="3"/>
  <c r="C38" i="3"/>
  <c r="D38" i="3"/>
  <c r="E38" i="3"/>
  <c r="F38" i="3"/>
  <c r="G38" i="3"/>
  <c r="H38" i="3"/>
  <c r="I38" i="3"/>
  <c r="J38" i="3"/>
  <c r="B39" i="3"/>
  <c r="C39" i="3"/>
  <c r="D39" i="3"/>
  <c r="E39" i="3"/>
  <c r="F39" i="3"/>
  <c r="G39" i="3"/>
  <c r="H39" i="3"/>
  <c r="I39" i="3"/>
  <c r="J39" i="3"/>
  <c r="B40" i="3"/>
  <c r="C40" i="3"/>
  <c r="D40" i="3"/>
  <c r="E40" i="3"/>
  <c r="F40" i="3"/>
  <c r="G40" i="3"/>
  <c r="H40" i="3"/>
  <c r="I40" i="3"/>
  <c r="J40" i="3"/>
  <c r="B41" i="3"/>
  <c r="C41" i="3"/>
  <c r="D41" i="3"/>
  <c r="E41" i="3"/>
  <c r="F41" i="3"/>
  <c r="G41" i="3"/>
  <c r="H41" i="3"/>
  <c r="I41" i="3"/>
  <c r="J41" i="3"/>
  <c r="B42" i="3"/>
  <c r="C42" i="3"/>
  <c r="D42" i="3"/>
  <c r="E42" i="3"/>
  <c r="F42" i="3"/>
  <c r="G42" i="3"/>
  <c r="H42" i="3"/>
  <c r="I42" i="3"/>
  <c r="J42" i="3"/>
  <c r="B43" i="3"/>
  <c r="C43" i="3"/>
  <c r="D43" i="3"/>
  <c r="E43" i="3"/>
  <c r="F43" i="3"/>
  <c r="G43" i="3"/>
  <c r="H43" i="3"/>
  <c r="I43" i="3"/>
  <c r="J43" i="3"/>
  <c r="B35" i="3"/>
  <c r="C35" i="3"/>
  <c r="D35" i="3"/>
  <c r="E35" i="3"/>
  <c r="F35" i="3"/>
  <c r="G35" i="3"/>
  <c r="H35" i="3"/>
  <c r="I35" i="3"/>
  <c r="J35" i="3"/>
  <c r="C36" i="3"/>
  <c r="D36" i="3"/>
  <c r="E36" i="3"/>
  <c r="F36" i="3"/>
  <c r="G36" i="3"/>
  <c r="H36" i="3"/>
  <c r="I36" i="3"/>
  <c r="J36" i="3"/>
  <c r="B36" i="3"/>
  <c r="D10" i="3" l="1"/>
  <c r="E10" i="3" s="1"/>
  <c r="D8" i="3"/>
  <c r="E8" i="3" s="1"/>
  <c r="D3" i="3"/>
  <c r="E3" i="3" s="1"/>
  <c r="D5" i="3"/>
  <c r="E5" i="3" s="1"/>
  <c r="D7" i="3"/>
  <c r="E7" i="3" s="1"/>
  <c r="D4" i="3"/>
  <c r="E4" i="3" s="1"/>
  <c r="D9" i="3"/>
  <c r="D2" i="3"/>
  <c r="E2" i="3" s="1"/>
  <c r="D6" i="3"/>
  <c r="E6" i="3" s="1"/>
  <c r="O36" i="3" l="1"/>
  <c r="R36" i="3"/>
  <c r="N36" i="3"/>
  <c r="U36" i="3"/>
  <c r="Q36" i="3"/>
  <c r="M36" i="3"/>
  <c r="T36" i="3"/>
  <c r="P36" i="3"/>
  <c r="L36" i="3"/>
  <c r="S36" i="3"/>
  <c r="L35" i="3"/>
  <c r="Q35" i="3"/>
  <c r="T35" i="3"/>
  <c r="P35" i="3"/>
  <c r="S35" i="3"/>
  <c r="O35" i="3"/>
  <c r="R35" i="3"/>
  <c r="N35" i="3"/>
  <c r="U35" i="3"/>
  <c r="M35" i="3"/>
  <c r="Q37" i="3"/>
  <c r="T37" i="3"/>
  <c r="P37" i="3"/>
  <c r="L37" i="3"/>
  <c r="S37" i="3"/>
  <c r="O37" i="3"/>
  <c r="R37" i="3"/>
  <c r="N37" i="3"/>
  <c r="U37" i="3"/>
  <c r="M37" i="3"/>
  <c r="U41" i="3"/>
  <c r="T41" i="3"/>
  <c r="P41" i="3"/>
  <c r="L41" i="3"/>
  <c r="S41" i="3"/>
  <c r="O41" i="3"/>
  <c r="R41" i="3"/>
  <c r="N41" i="3"/>
  <c r="Q41" i="3"/>
  <c r="M41" i="3"/>
  <c r="S38" i="3"/>
  <c r="R38" i="3"/>
  <c r="N38" i="3"/>
  <c r="U38" i="3"/>
  <c r="Q38" i="3"/>
  <c r="M38" i="3"/>
  <c r="T38" i="3"/>
  <c r="P38" i="3"/>
  <c r="L38" i="3"/>
  <c r="O38" i="3"/>
  <c r="Q39" i="3"/>
  <c r="T39" i="3"/>
  <c r="P39" i="3"/>
  <c r="L39" i="3"/>
  <c r="S39" i="3"/>
  <c r="O39" i="3"/>
  <c r="R39" i="3"/>
  <c r="N39" i="3"/>
  <c r="U39" i="3"/>
  <c r="M39" i="3"/>
  <c r="S40" i="3"/>
  <c r="R40" i="3"/>
  <c r="N40" i="3"/>
  <c r="U40" i="3"/>
  <c r="Q40" i="3"/>
  <c r="M40" i="3"/>
  <c r="T40" i="3"/>
  <c r="P40" i="3"/>
  <c r="L40" i="3"/>
  <c r="O40" i="3"/>
  <c r="U43" i="3"/>
  <c r="Q43" i="3"/>
  <c r="M43" i="3"/>
  <c r="T43" i="3"/>
  <c r="P43" i="3"/>
  <c r="L43" i="3"/>
  <c r="S43" i="3"/>
  <c r="O43" i="3"/>
  <c r="R43" i="3"/>
  <c r="N43" i="3"/>
  <c r="E9" i="3"/>
  <c r="AI43" i="3" l="1"/>
  <c r="AG43" i="3"/>
  <c r="AK40" i="3"/>
  <c r="BF40" i="3" s="1"/>
  <c r="AP40" i="3"/>
  <c r="BK40" i="3" s="1"/>
  <c r="AH39" i="3"/>
  <c r="BC39" i="3" s="1"/>
  <c r="AK38" i="3"/>
  <c r="BF38" i="3" s="1"/>
  <c r="AH41" i="3"/>
  <c r="BC41" i="3" s="1"/>
  <c r="AJ41" i="3"/>
  <c r="BE41" i="3" s="1"/>
  <c r="AI37" i="3"/>
  <c r="BD37" i="3" s="1"/>
  <c r="AG37" i="3"/>
  <c r="BB37" i="3" s="1"/>
  <c r="AE39" i="3"/>
  <c r="AL43" i="3"/>
  <c r="X40" i="3"/>
  <c r="AC38" i="3"/>
  <c r="AJ39" i="3"/>
  <c r="BE39" i="3" s="1"/>
  <c r="AO41" i="3"/>
  <c r="BJ41" i="3" s="1"/>
  <c r="Z37" i="3"/>
  <c r="AF41" i="3"/>
  <c r="AB38" i="3"/>
  <c r="AC43" i="3"/>
  <c r="W40" i="3"/>
  <c r="X38" i="3"/>
  <c r="AF38" i="3"/>
  <c r="AB39" i="3"/>
  <c r="AC37" i="3"/>
  <c r="AE43" i="3"/>
  <c r="AM43" i="3"/>
  <c r="AK43" i="3"/>
  <c r="AP43" i="3"/>
  <c r="AO40" i="3"/>
  <c r="BJ40" i="3" s="1"/>
  <c r="AI40" i="3"/>
  <c r="BD40" i="3" s="1"/>
  <c r="AP39" i="3"/>
  <c r="BK39" i="3" s="1"/>
  <c r="AN39" i="3"/>
  <c r="BI39" i="3" s="1"/>
  <c r="AL39" i="3"/>
  <c r="BG39" i="3" s="1"/>
  <c r="AO38" i="3"/>
  <c r="BJ38" i="3" s="1"/>
  <c r="AI38" i="3"/>
  <c r="BD38" i="3" s="1"/>
  <c r="AL41" i="3"/>
  <c r="BG41" i="3" s="1"/>
  <c r="AN41" i="3"/>
  <c r="BI41" i="3" s="1"/>
  <c r="AP41" i="3"/>
  <c r="BK41" i="3" s="1"/>
  <c r="AM37" i="3"/>
  <c r="BH37" i="3" s="1"/>
  <c r="AK37" i="3"/>
  <c r="BF37" i="3" s="1"/>
  <c r="Y39" i="3"/>
  <c r="AD40" i="3"/>
  <c r="AD39" i="3"/>
  <c r="AF37" i="3"/>
  <c r="AA40" i="3"/>
  <c r="Z43" i="3"/>
  <c r="AA37" i="3"/>
  <c r="AB40" i="3"/>
  <c r="Y38" i="3"/>
  <c r="W38" i="3"/>
  <c r="Z39" i="3"/>
  <c r="AD37" i="3"/>
  <c r="Y40" i="3"/>
  <c r="AA38" i="3"/>
  <c r="AE37" i="3"/>
  <c r="AJ43" i="3"/>
  <c r="AJ40" i="3"/>
  <c r="BE40" i="3" s="1"/>
  <c r="AM40" i="3"/>
  <c r="BH40" i="3" s="1"/>
  <c r="AI39" i="3"/>
  <c r="BD39" i="3" s="1"/>
  <c r="AG39" i="3"/>
  <c r="BB39" i="3" s="1"/>
  <c r="AJ38" i="3"/>
  <c r="BE38" i="3" s="1"/>
  <c r="AH38" i="3"/>
  <c r="BC38" i="3" s="1"/>
  <c r="AM38" i="3"/>
  <c r="BH38" i="3" s="1"/>
  <c r="AI41" i="3"/>
  <c r="BD41" i="3" s="1"/>
  <c r="AG41" i="3"/>
  <c r="BB41" i="3" s="1"/>
  <c r="Z41" i="3"/>
  <c r="Y41" i="3"/>
  <c r="X41" i="3"/>
  <c r="AH37" i="3"/>
  <c r="BC37" i="3" s="1"/>
  <c r="AJ37" i="3"/>
  <c r="BE37" i="3" s="1"/>
  <c r="AO37" i="3"/>
  <c r="BJ37" i="3" s="1"/>
  <c r="AN36" i="3"/>
  <c r="AE40" i="3"/>
  <c r="W39" i="3"/>
  <c r="AE41" i="3"/>
  <c r="AF43" i="3"/>
  <c r="AD43" i="3"/>
  <c r="AF39" i="3"/>
  <c r="AB43" i="3"/>
  <c r="AA43" i="3"/>
  <c r="AC39" i="3"/>
  <c r="W43" i="3"/>
  <c r="Y43" i="3"/>
  <c r="AB41" i="3"/>
  <c r="AO39" i="3"/>
  <c r="BJ39" i="3" s="1"/>
  <c r="AP38" i="3"/>
  <c r="BK38" i="3" s="1"/>
  <c r="X37" i="3"/>
  <c r="W41" i="3"/>
  <c r="AO43" i="3"/>
  <c r="AH40" i="3"/>
  <c r="BC40" i="3" s="1"/>
  <c r="AN43" i="3"/>
  <c r="AH43" i="3"/>
  <c r="AG40" i="3"/>
  <c r="BB40" i="3" s="1"/>
  <c r="AL40" i="3"/>
  <c r="BG40" i="3" s="1"/>
  <c r="AN40" i="3"/>
  <c r="BI40" i="3" s="1"/>
  <c r="AM39" i="3"/>
  <c r="BH39" i="3" s="1"/>
  <c r="AK39" i="3"/>
  <c r="BF39" i="3" s="1"/>
  <c r="AG38" i="3"/>
  <c r="BB38" i="3" s="1"/>
  <c r="AD38" i="3"/>
  <c r="AL38" i="3"/>
  <c r="BG38" i="3" s="1"/>
  <c r="AN38" i="3"/>
  <c r="BI38" i="3" s="1"/>
  <c r="AM41" i="3"/>
  <c r="BH41" i="3" s="1"/>
  <c r="AK41" i="3"/>
  <c r="BF41" i="3" s="1"/>
  <c r="AP37" i="3"/>
  <c r="BK37" i="3" s="1"/>
  <c r="AN37" i="3"/>
  <c r="BI37" i="3" s="1"/>
  <c r="AL37" i="3"/>
  <c r="BG37" i="3" s="1"/>
  <c r="X39" i="3"/>
  <c r="Y37" i="3"/>
  <c r="Z38" i="3"/>
  <c r="AA41" i="3"/>
  <c r="Z40" i="3"/>
  <c r="AE38" i="3"/>
  <c r="AC40" i="3"/>
  <c r="AD41" i="3"/>
  <c r="AC41" i="3"/>
  <c r="W37" i="3"/>
  <c r="X43" i="3"/>
  <c r="AA39" i="3"/>
  <c r="AF40" i="3"/>
  <c r="AB37" i="3"/>
  <c r="AH36" i="3"/>
  <c r="AM36" i="3"/>
  <c r="AE36" i="3"/>
  <c r="W36" i="3"/>
  <c r="AG36" i="3"/>
  <c r="AC36" i="3"/>
  <c r="AD36" i="3"/>
  <c r="X36" i="3"/>
  <c r="AL36" i="3"/>
  <c r="AJ36" i="3"/>
  <c r="AA36" i="3"/>
  <c r="AK36" i="3"/>
  <c r="AP36" i="3"/>
  <c r="Y36" i="3"/>
  <c r="AB36" i="3"/>
  <c r="AP35" i="3"/>
  <c r="AO36" i="3"/>
  <c r="AI36" i="3"/>
  <c r="Z36" i="3"/>
  <c r="AF36" i="3"/>
  <c r="AB35" i="3"/>
  <c r="Y35" i="3"/>
  <c r="AI35" i="3"/>
  <c r="AC35" i="3"/>
  <c r="AM35" i="3"/>
  <c r="AO35" i="3"/>
  <c r="X35" i="3"/>
  <c r="AN35" i="3"/>
  <c r="W35" i="3"/>
  <c r="AG35" i="3"/>
  <c r="Z35" i="3"/>
  <c r="AK35" i="3"/>
  <c r="AE35" i="3"/>
  <c r="AH35" i="3"/>
  <c r="AJ35" i="3"/>
  <c r="AL35" i="3"/>
  <c r="AA35" i="3"/>
  <c r="AF35" i="3"/>
  <c r="AD35" i="3"/>
  <c r="S42" i="3"/>
  <c r="R42" i="3"/>
  <c r="N42" i="3"/>
  <c r="U42" i="3"/>
  <c r="Q42" i="3"/>
  <c r="M42" i="3"/>
  <c r="T42" i="3"/>
  <c r="P42" i="3"/>
  <c r="L42" i="3"/>
  <c r="O42" i="3"/>
  <c r="AF42" i="3" l="1"/>
  <c r="AK42" i="3"/>
  <c r="BF42" i="3" s="1"/>
  <c r="AP42" i="3"/>
  <c r="BK42" i="3" s="1"/>
  <c r="X42" i="3"/>
  <c r="AO42" i="3"/>
  <c r="BJ42" i="3" s="1"/>
  <c r="AI42" i="3"/>
  <c r="BD42" i="3" s="1"/>
  <c r="AD42" i="3"/>
  <c r="Y42" i="3"/>
  <c r="AE42" i="3"/>
  <c r="AH42" i="3"/>
  <c r="BC42" i="3" s="1"/>
  <c r="AM42" i="3"/>
  <c r="BH42" i="3" s="1"/>
  <c r="AA42" i="3"/>
  <c r="AB42" i="3"/>
  <c r="Z42" i="3"/>
  <c r="AJ42" i="3"/>
  <c r="BE42" i="3" s="1"/>
  <c r="AG42" i="3"/>
  <c r="BB42" i="3" s="1"/>
  <c r="AL42" i="3"/>
  <c r="BG42" i="3" s="1"/>
  <c r="AN42" i="3"/>
  <c r="BI42" i="3" s="1"/>
  <c r="W42" i="3"/>
  <c r="BG43" i="3" s="1"/>
  <c r="AC42" i="3"/>
  <c r="AX42" i="3" s="1"/>
  <c r="AY39" i="3" l="1"/>
  <c r="BA42" i="3"/>
  <c r="AU37" i="3"/>
  <c r="AS38" i="3"/>
  <c r="AV40" i="3"/>
  <c r="AW42" i="3"/>
  <c r="AT40" i="3"/>
  <c r="AW40" i="3"/>
  <c r="BA39" i="3"/>
  <c r="AZ37" i="3"/>
  <c r="AT42" i="3"/>
  <c r="AZ38" i="3"/>
  <c r="AU40" i="3"/>
  <c r="AT39" i="3"/>
  <c r="AZ42" i="3"/>
  <c r="AV42" i="3"/>
  <c r="AS42" i="3"/>
  <c r="BA40" i="3"/>
  <c r="AU42" i="3"/>
  <c r="AZ40" i="3"/>
  <c r="AY42" i="3"/>
  <c r="AW39" i="3"/>
  <c r="AW38" i="3"/>
  <c r="AS40" i="3"/>
  <c r="AV39" i="3"/>
  <c r="BA38" i="3"/>
  <c r="AR40" i="3"/>
  <c r="AY40" i="3"/>
  <c r="AX40" i="3"/>
  <c r="AR39" i="3"/>
  <c r="AZ39" i="3"/>
  <c r="AS37" i="3"/>
  <c r="AX38" i="3"/>
  <c r="AX39" i="3"/>
  <c r="AR38" i="3"/>
  <c r="AS39" i="3"/>
  <c r="AU39" i="3"/>
  <c r="AY38" i="3"/>
  <c r="AT38" i="3"/>
  <c r="AY37" i="3"/>
  <c r="AU38" i="3"/>
  <c r="AW37" i="3"/>
  <c r="AV38" i="3"/>
  <c r="BA37" i="3"/>
  <c r="AT37" i="3"/>
  <c r="AV37" i="3"/>
  <c r="AX37" i="3"/>
  <c r="AR37" i="3"/>
  <c r="AR41" i="3"/>
  <c r="AV41" i="3"/>
  <c r="BA41" i="3"/>
  <c r="AY41" i="3"/>
  <c r="AS41" i="3"/>
  <c r="AZ41" i="3"/>
  <c r="AT41" i="3"/>
  <c r="AW41" i="3"/>
  <c r="AU41" i="3"/>
  <c r="AX41" i="3"/>
  <c r="BG35" i="3"/>
  <c r="BH35" i="3"/>
  <c r="BD35" i="3"/>
  <c r="BB35" i="3"/>
  <c r="AX35" i="3"/>
  <c r="AU35" i="3"/>
  <c r="AR35" i="3"/>
  <c r="BE35" i="3"/>
  <c r="BC35" i="3"/>
  <c r="BK35" i="3"/>
  <c r="BI35" i="3"/>
  <c r="AY35" i="3"/>
  <c r="AZ35" i="3"/>
  <c r="AT35" i="3"/>
  <c r="BA35" i="3"/>
  <c r="BF35" i="3"/>
  <c r="AW35" i="3"/>
  <c r="AV35" i="3"/>
  <c r="BJ35" i="3"/>
  <c r="AS35" i="3"/>
  <c r="BE43" i="3"/>
  <c r="BI43" i="3"/>
  <c r="BC43" i="3"/>
  <c r="BH43" i="3"/>
  <c r="BD43" i="3"/>
  <c r="BB43" i="3"/>
  <c r="AT43" i="3"/>
  <c r="BK43" i="3"/>
  <c r="BJ43" i="3"/>
  <c r="BF43" i="3"/>
  <c r="AZ43" i="3"/>
  <c r="AU43" i="3"/>
  <c r="AY43" i="3"/>
  <c r="AR43" i="3"/>
  <c r="BA43" i="3"/>
  <c r="AS43" i="3"/>
  <c r="AX43" i="3"/>
  <c r="AV43" i="3"/>
  <c r="AW43" i="3"/>
  <c r="AS36" i="3"/>
  <c r="AR42" i="3"/>
  <c r="BJ36" i="3"/>
  <c r="BB36" i="3"/>
  <c r="AZ36" i="3"/>
  <c r="BE36" i="3"/>
  <c r="AY36" i="3"/>
  <c r="BG36" i="3"/>
  <c r="AW36" i="3"/>
  <c r="AT36" i="3"/>
  <c r="BC36" i="3"/>
  <c r="BA36" i="3"/>
  <c r="BI36" i="3"/>
  <c r="AU36" i="3"/>
  <c r="BK36" i="3"/>
  <c r="BH36" i="3"/>
  <c r="BD36" i="3"/>
  <c r="BF36" i="3"/>
  <c r="AX36" i="3"/>
  <c r="AV36" i="3"/>
  <c r="AR36" i="3"/>
  <c r="C16" i="3" l="1"/>
  <c r="C32" i="3"/>
  <c r="C29" i="3"/>
  <c r="C35" i="2" s="1"/>
  <c r="N19" i="4" s="1"/>
  <c r="C26" i="3"/>
  <c r="C32" i="2" s="1"/>
  <c r="N13" i="4" s="1"/>
  <c r="C23" i="3"/>
  <c r="C29" i="2" s="1"/>
  <c r="N7" i="4" s="1"/>
  <c r="C25" i="3"/>
  <c r="C20" i="3"/>
  <c r="C26" i="2" s="1"/>
  <c r="G21" i="4" s="1"/>
  <c r="C17" i="3"/>
  <c r="C23" i="2" s="1"/>
  <c r="G15" i="4" s="1"/>
  <c r="C14" i="3"/>
  <c r="C20" i="2" s="1"/>
  <c r="G9" i="4" s="1"/>
  <c r="C30" i="3"/>
  <c r="C27" i="3"/>
  <c r="C33" i="2" s="1"/>
  <c r="N15" i="4" s="1"/>
  <c r="C22" i="3"/>
  <c r="C28" i="2" s="1"/>
  <c r="G25" i="4" s="1"/>
  <c r="C24" i="3"/>
  <c r="C21" i="3"/>
  <c r="C18" i="3"/>
  <c r="C15" i="3"/>
  <c r="C21" i="2" s="1"/>
  <c r="G11" i="4" s="1"/>
  <c r="C31" i="3"/>
  <c r="C37" i="2" s="1"/>
  <c r="N23" i="4" s="1"/>
  <c r="C28" i="3"/>
  <c r="C19" i="3"/>
  <c r="C25" i="2" s="1"/>
  <c r="G19" i="4" s="1"/>
  <c r="C13" i="3"/>
  <c r="C19" i="2" s="1"/>
  <c r="G7" i="4" s="1"/>
  <c r="B16" i="3"/>
  <c r="D16" i="3" s="1"/>
  <c r="B32" i="3"/>
  <c r="B29" i="3"/>
  <c r="B26" i="3"/>
  <c r="B23" i="3"/>
  <c r="B24" i="3"/>
  <c r="B18" i="3"/>
  <c r="B31" i="3"/>
  <c r="B25" i="3"/>
  <c r="B19" i="3"/>
  <c r="B20" i="3"/>
  <c r="B26" i="2" s="1"/>
  <c r="B17" i="3"/>
  <c r="D17" i="3" s="1"/>
  <c r="B14" i="3"/>
  <c r="B30" i="3"/>
  <c r="B27" i="3"/>
  <c r="B21" i="3"/>
  <c r="B15" i="3"/>
  <c r="B28" i="3"/>
  <c r="B22" i="3"/>
  <c r="B13" i="3"/>
  <c r="D13" i="3" s="1"/>
  <c r="D19" i="2" s="1"/>
  <c r="C22" i="2"/>
  <c r="G13" i="4" s="1"/>
  <c r="C36" i="2"/>
  <c r="N21" i="4" s="1"/>
  <c r="C24" i="2"/>
  <c r="G17" i="4" s="1"/>
  <c r="C31" i="2"/>
  <c r="N11" i="4" s="1"/>
  <c r="C38" i="2"/>
  <c r="N25" i="4" s="1"/>
  <c r="C30" i="2"/>
  <c r="N9" i="4" s="1"/>
  <c r="C27" i="2"/>
  <c r="G23" i="4" s="1"/>
  <c r="C34" i="2"/>
  <c r="N17" i="4" s="1"/>
  <c r="B35" i="2" l="1"/>
  <c r="L19" i="4" s="1"/>
  <c r="D29" i="3"/>
  <c r="D35" i="2" s="1"/>
  <c r="D14" i="3"/>
  <c r="E14" i="3" s="1"/>
  <c r="D21" i="3"/>
  <c r="D27" i="2" s="1"/>
  <c r="D20" i="3"/>
  <c r="E20" i="3" s="1"/>
  <c r="B38" i="2"/>
  <c r="L25" i="4" s="1"/>
  <c r="D32" i="3"/>
  <c r="D38" i="2" s="1"/>
  <c r="D23" i="3"/>
  <c r="D29" i="2" s="1"/>
  <c r="D15" i="3"/>
  <c r="D21" i="2" s="1"/>
  <c r="B28" i="2"/>
  <c r="E25" i="4" s="1"/>
  <c r="D22" i="3"/>
  <c r="D28" i="2" s="1"/>
  <c r="B31" i="2"/>
  <c r="L11" i="4" s="1"/>
  <c r="D25" i="3"/>
  <c r="D31" i="2" s="1"/>
  <c r="D19" i="3"/>
  <c r="E19" i="3" s="1"/>
  <c r="B34" i="2"/>
  <c r="L17" i="4" s="1"/>
  <c r="D28" i="3"/>
  <c r="E28" i="3" s="1"/>
  <c r="B37" i="2"/>
  <c r="L23" i="4" s="1"/>
  <c r="D31" i="3"/>
  <c r="D37" i="2" s="1"/>
  <c r="B24" i="2"/>
  <c r="E17" i="4" s="1"/>
  <c r="D18" i="3"/>
  <c r="D24" i="2" s="1"/>
  <c r="B33" i="2"/>
  <c r="L15" i="4" s="1"/>
  <c r="D27" i="3"/>
  <c r="B32" i="2"/>
  <c r="L13" i="4" s="1"/>
  <c r="D26" i="3"/>
  <c r="E26" i="3" s="1"/>
  <c r="B36" i="2"/>
  <c r="L21" i="4" s="1"/>
  <c r="D30" i="3"/>
  <c r="E30" i="3" s="1"/>
  <c r="B30" i="2"/>
  <c r="L9" i="4" s="1"/>
  <c r="D24" i="3"/>
  <c r="D30" i="2" s="1"/>
  <c r="B20" i="2"/>
  <c r="E9" i="4" s="1"/>
  <c r="B25" i="2"/>
  <c r="E19" i="4" s="1"/>
  <c r="B27" i="2"/>
  <c r="E23" i="4" s="1"/>
  <c r="B29" i="2"/>
  <c r="L7" i="4" s="1"/>
  <c r="B21" i="2"/>
  <c r="B23" i="2"/>
  <c r="B22" i="2"/>
  <c r="B19" i="2"/>
  <c r="E7" i="4" s="1"/>
  <c r="E13" i="3"/>
  <c r="E21" i="4"/>
  <c r="E30" i="2" l="1"/>
  <c r="J9" i="4" s="1"/>
  <c r="E24" i="2"/>
  <c r="C17" i="4" s="1"/>
  <c r="D34" i="2"/>
  <c r="E34" i="2" s="1"/>
  <c r="J17" i="4" s="1"/>
  <c r="E31" i="2"/>
  <c r="J11" i="4" s="1"/>
  <c r="E25" i="3"/>
  <c r="E15" i="3"/>
  <c r="E35" i="2"/>
  <c r="J19" i="4" s="1"/>
  <c r="E29" i="2"/>
  <c r="J7" i="4" s="1"/>
  <c r="E38" i="2"/>
  <c r="J25" i="4" s="1"/>
  <c r="E28" i="2"/>
  <c r="C25" i="4" s="1"/>
  <c r="E37" i="2"/>
  <c r="J23" i="4" s="1"/>
  <c r="E21" i="2"/>
  <c r="C11" i="4" s="1"/>
  <c r="E23" i="3"/>
  <c r="D25" i="2"/>
  <c r="E25" i="2" s="1"/>
  <c r="C19" i="4" s="1"/>
  <c r="D26" i="2"/>
  <c r="E26" i="2" s="1"/>
  <c r="C21" i="4" s="1"/>
  <c r="D20" i="2"/>
  <c r="E20" i="2" s="1"/>
  <c r="C9" i="4" s="1"/>
  <c r="E24" i="3"/>
  <c r="E21" i="3"/>
  <c r="E31" i="3"/>
  <c r="E11" i="4"/>
  <c r="E22" i="3"/>
  <c r="D36" i="2"/>
  <c r="E36" i="2" s="1"/>
  <c r="J21" i="4" s="1"/>
  <c r="E32" i="3"/>
  <c r="E27" i="2"/>
  <c r="C23" i="4" s="1"/>
  <c r="E18" i="3"/>
  <c r="D32" i="2"/>
  <c r="E32" i="2" s="1"/>
  <c r="J13" i="4" s="1"/>
  <c r="E19" i="2"/>
  <c r="C7" i="4" s="1"/>
  <c r="E29" i="3"/>
  <c r="D22" i="2"/>
  <c r="E22" i="2" s="1"/>
  <c r="C13" i="4" s="1"/>
  <c r="E16" i="3"/>
  <c r="E15" i="4"/>
  <c r="E13" i="4"/>
  <c r="E27" i="3"/>
  <c r="D33" i="2"/>
  <c r="E33" i="2" s="1"/>
  <c r="J15" i="4" s="1"/>
  <c r="D23" i="2"/>
  <c r="E23" i="2" s="1"/>
  <c r="C15" i="4" s="1"/>
  <c r="E17" i="3"/>
</calcChain>
</file>

<file path=xl/sharedStrings.xml><?xml version="1.0" encoding="utf-8"?>
<sst xmlns="http://schemas.openxmlformats.org/spreadsheetml/2006/main" count="90" uniqueCount="41">
  <si>
    <t>段</t>
    <rPh sb="0" eb="1">
      <t>ダン</t>
    </rPh>
    <phoneticPr fontId="1"/>
  </si>
  <si>
    <t>問題数</t>
    <rPh sb="0" eb="3">
      <t>モンダイスウ</t>
    </rPh>
    <phoneticPr fontId="1"/>
  </si>
  <si>
    <t>問題番号</t>
    <rPh sb="0" eb="2">
      <t>モンダイ</t>
    </rPh>
    <rPh sb="2" eb="4">
      <t>バンゴウ</t>
    </rPh>
    <phoneticPr fontId="1"/>
  </si>
  <si>
    <t>商</t>
    <rPh sb="0" eb="1">
      <t>ショウ</t>
    </rPh>
    <phoneticPr fontId="1"/>
  </si>
  <si>
    <t>わられる数</t>
    <rPh sb="4" eb="5">
      <t>スウ</t>
    </rPh>
    <phoneticPr fontId="1"/>
  </si>
  <si>
    <t>わる数</t>
    <rPh sb="2" eb="3">
      <t>スウ</t>
    </rPh>
    <phoneticPr fontId="1"/>
  </si>
  <si>
    <t>種類</t>
    <rPh sb="0" eb="2">
      <t>シュルイ</t>
    </rPh>
    <phoneticPr fontId="1"/>
  </si>
  <si>
    <r>
      <rPr>
        <u/>
        <sz val="14"/>
        <color theme="1"/>
        <rFont val="ＭＳ 明朝"/>
        <family val="1"/>
        <charset val="128"/>
      </rPr>
      <t>　　　　</t>
    </r>
    <r>
      <rPr>
        <sz val="14"/>
        <color theme="1"/>
        <rFont val="ＭＳ 明朝"/>
        <family val="2"/>
        <charset val="128"/>
      </rPr>
      <t>年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日（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）</t>
    </r>
    <rPh sb="4" eb="5">
      <t>ネン</t>
    </rPh>
    <rPh sb="7" eb="8">
      <t>ツキ</t>
    </rPh>
    <rPh sb="10" eb="11">
      <t>ヒ</t>
    </rPh>
    <phoneticPr fontId="1"/>
  </si>
  <si>
    <t>作成</t>
    <rPh sb="0" eb="2">
      <t>サクセイ</t>
    </rPh>
    <phoneticPr fontId="1"/>
  </si>
  <si>
    <t>（　　）年（　　）組（　　　　　　　　）</t>
    <rPh sb="4" eb="5">
      <t>ネン</t>
    </rPh>
    <rPh sb="9" eb="10">
      <t>クミ</t>
    </rPh>
    <phoneticPr fontId="1"/>
  </si>
  <si>
    <t>あまり</t>
    <phoneticPr fontId="1"/>
  </si>
  <si>
    <t>あまり</t>
    <phoneticPr fontId="1"/>
  </si>
  <si>
    <t>優先度</t>
    <rPh sb="0" eb="3">
      <t>ユウセンド</t>
    </rPh>
    <phoneticPr fontId="1"/>
  </si>
  <si>
    <t>あまり</t>
    <phoneticPr fontId="1"/>
  </si>
  <si>
    <t>優先順位</t>
    <rPh sb="0" eb="2">
      <t>ユウセン</t>
    </rPh>
    <rPh sb="2" eb="4">
      <t>ジュンイ</t>
    </rPh>
    <phoneticPr fontId="1"/>
  </si>
  <si>
    <t>あまりあり</t>
    <phoneticPr fontId="1"/>
  </si>
  <si>
    <t>(例)</t>
    <rPh sb="1" eb="2">
      <t>レイ</t>
    </rPh>
    <phoneticPr fontId="1"/>
  </si>
  <si>
    <t>＝</t>
    <phoneticPr fontId="1"/>
  </si>
  <si>
    <t>(1)</t>
    <phoneticPr fontId="1"/>
  </si>
  <si>
    <t>(11)</t>
    <phoneticPr fontId="1"/>
  </si>
  <si>
    <t>(2)</t>
    <phoneticPr fontId="1"/>
  </si>
  <si>
    <t>(12)</t>
    <phoneticPr fontId="1"/>
  </si>
  <si>
    <t>(3)</t>
    <phoneticPr fontId="1"/>
  </si>
  <si>
    <t>(13)</t>
    <phoneticPr fontId="1"/>
  </si>
  <si>
    <t>(4)</t>
    <phoneticPr fontId="1"/>
  </si>
  <si>
    <t>(14)</t>
    <phoneticPr fontId="1"/>
  </si>
  <si>
    <t>(5)</t>
    <phoneticPr fontId="1"/>
  </si>
  <si>
    <t>(15)</t>
    <phoneticPr fontId="1"/>
  </si>
  <si>
    <t>(6)</t>
    <phoneticPr fontId="1"/>
  </si>
  <si>
    <t>(16)</t>
    <phoneticPr fontId="1"/>
  </si>
  <si>
    <t>(7)</t>
    <phoneticPr fontId="1"/>
  </si>
  <si>
    <t>(17)</t>
    <phoneticPr fontId="1"/>
  </si>
  <si>
    <t>(8)</t>
    <phoneticPr fontId="1"/>
  </si>
  <si>
    <t>(18)</t>
    <phoneticPr fontId="1"/>
  </si>
  <si>
    <t>(9)</t>
    <phoneticPr fontId="1"/>
  </si>
  <si>
    <t>(19)</t>
    <phoneticPr fontId="1"/>
  </si>
  <si>
    <t>(10)</t>
    <phoneticPr fontId="1"/>
  </si>
  <si>
    <t>(20)</t>
    <phoneticPr fontId="1"/>
  </si>
  <si>
    <t>わり算</t>
    <rPh sb="2" eb="3">
      <t>ザン</t>
    </rPh>
    <phoneticPr fontId="1"/>
  </si>
  <si>
    <t>÷</t>
  </si>
  <si>
    <t>各問題数</t>
    <rPh sb="0" eb="1">
      <t>カク</t>
    </rPh>
    <rPh sb="1" eb="4">
      <t>モンダイスウ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</si>
</sst>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24"/>
      <color theme="1"/>
      <name val="ＭＳ 明朝"/>
      <family val="1"/>
      <charset val="128"/>
    </font>
    <font>
      <sz val="24"/>
      <color theme="0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2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4" tint="0.399945066682943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top"/>
    </xf>
    <xf numFmtId="0" fontId="0" fillId="3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0" xfId="1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GBox"/>
</file>

<file path=xl/ctrlProps/ctrlProp11.xml><?xml version="1.0" encoding="utf-8"?>
<formControlPr xmlns="http://schemas.microsoft.com/office/spreadsheetml/2009/9/main" objectType="Radio" firstButton="1" fmlaLink="計算!$B$2" lockText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firstButton="1" fmlaLink="計算!$B$3" lockText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計算!$B$4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/>
</file>

<file path=xl/ctrlProps/ctrlProp20.xml><?xml version="1.0" encoding="utf-8"?>
<formControlPr xmlns="http://schemas.microsoft.com/office/spreadsheetml/2009/9/main" objectType="Radio" firstButton="1" fmlaLink="計算!$B$5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計算!$B$6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fmlaLink="計算!$B$7" lockText="1"/>
</file>

<file path=xl/ctrlProps/ctrlProp27.xml><?xml version="1.0" encoding="utf-8"?>
<formControlPr xmlns="http://schemas.microsoft.com/office/spreadsheetml/2009/9/main" objectType="Radio" checked="Checked" lockText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計算!$B$8" lockText="1"/>
</file>

<file path=xl/ctrlProps/ctrlProp3.xml><?xml version="1.0" encoding="utf-8"?>
<formControlPr xmlns="http://schemas.microsoft.com/office/spreadsheetml/2009/9/main" objectType="GBox"/>
</file>

<file path=xl/ctrlProps/ctrlProp30.xml><?xml version="1.0" encoding="utf-8"?>
<formControlPr xmlns="http://schemas.microsoft.com/office/spreadsheetml/2009/9/main" objectType="Radio" checked="Checked" lockText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fmlaLink="計算!$B$9" lockText="1"/>
</file>

<file path=xl/ctrlProps/ctrlProp33.xml><?xml version="1.0" encoding="utf-8"?>
<formControlPr xmlns="http://schemas.microsoft.com/office/spreadsheetml/2009/9/main" objectType="Radio" checked="Checked" lockText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fmlaLink="計算!$B$10" lockText="1"/>
</file>

<file path=xl/ctrlProps/ctrlProp36.xml><?xml version="1.0" encoding="utf-8"?>
<formControlPr xmlns="http://schemas.microsoft.com/office/spreadsheetml/2009/9/main" objectType="Radio" checked="Checked" lockText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firstButton="1" fmlaLink="計算!$G$10" lockText="1"/>
</file>

<file path=xl/ctrlProps/ctrlProp39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GBox"/>
</file>

<file path=xl/ctrlProps/ctrlProp40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</xdr:row>
          <xdr:rowOff>30480</xdr:rowOff>
        </xdr:from>
        <xdr:to>
          <xdr:col>1</xdr:col>
          <xdr:colOff>670560</xdr:colOff>
          <xdr:row>4</xdr:row>
          <xdr:rowOff>274320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30480</xdr:rowOff>
        </xdr:from>
        <xdr:to>
          <xdr:col>2</xdr:col>
          <xdr:colOff>670560</xdr:colOff>
          <xdr:row>4</xdr:row>
          <xdr:rowOff>274320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</xdr:row>
          <xdr:rowOff>30480</xdr:rowOff>
        </xdr:from>
        <xdr:to>
          <xdr:col>3</xdr:col>
          <xdr:colOff>670560</xdr:colOff>
          <xdr:row>4</xdr:row>
          <xdr:rowOff>274320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</xdr:row>
          <xdr:rowOff>38100</xdr:rowOff>
        </xdr:from>
        <xdr:to>
          <xdr:col>1</xdr:col>
          <xdr:colOff>670560</xdr:colOff>
          <xdr:row>7</xdr:row>
          <xdr:rowOff>289560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</xdr:row>
          <xdr:rowOff>38100</xdr:rowOff>
        </xdr:from>
        <xdr:to>
          <xdr:col>2</xdr:col>
          <xdr:colOff>670560</xdr:colOff>
          <xdr:row>7</xdr:row>
          <xdr:rowOff>289560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7</xdr:row>
          <xdr:rowOff>38100</xdr:rowOff>
        </xdr:from>
        <xdr:to>
          <xdr:col>3</xdr:col>
          <xdr:colOff>670560</xdr:colOff>
          <xdr:row>7</xdr:row>
          <xdr:rowOff>289560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8</xdr:row>
          <xdr:rowOff>30480</xdr:rowOff>
        </xdr:from>
        <xdr:to>
          <xdr:col>1</xdr:col>
          <xdr:colOff>670560</xdr:colOff>
          <xdr:row>8</xdr:row>
          <xdr:rowOff>274320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30480</xdr:rowOff>
        </xdr:from>
        <xdr:to>
          <xdr:col>2</xdr:col>
          <xdr:colOff>670560</xdr:colOff>
          <xdr:row>8</xdr:row>
          <xdr:rowOff>274320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8</xdr:row>
          <xdr:rowOff>30480</xdr:rowOff>
        </xdr:from>
        <xdr:to>
          <xdr:col>3</xdr:col>
          <xdr:colOff>670560</xdr:colOff>
          <xdr:row>8</xdr:row>
          <xdr:rowOff>274320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9</xdr:row>
          <xdr:rowOff>30480</xdr:rowOff>
        </xdr:from>
        <xdr:to>
          <xdr:col>1</xdr:col>
          <xdr:colOff>670560</xdr:colOff>
          <xdr:row>9</xdr:row>
          <xdr:rowOff>274320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9</xdr:row>
          <xdr:rowOff>30480</xdr:rowOff>
        </xdr:from>
        <xdr:to>
          <xdr:col>2</xdr:col>
          <xdr:colOff>670560</xdr:colOff>
          <xdr:row>9</xdr:row>
          <xdr:rowOff>274320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9</xdr:row>
          <xdr:rowOff>30480</xdr:rowOff>
        </xdr:from>
        <xdr:to>
          <xdr:col>3</xdr:col>
          <xdr:colOff>670560</xdr:colOff>
          <xdr:row>9</xdr:row>
          <xdr:rowOff>274320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10</xdr:row>
          <xdr:rowOff>30480</xdr:rowOff>
        </xdr:from>
        <xdr:to>
          <xdr:col>1</xdr:col>
          <xdr:colOff>670560</xdr:colOff>
          <xdr:row>10</xdr:row>
          <xdr:rowOff>274320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30480</xdr:rowOff>
        </xdr:from>
        <xdr:to>
          <xdr:col>2</xdr:col>
          <xdr:colOff>670560</xdr:colOff>
          <xdr:row>10</xdr:row>
          <xdr:rowOff>274320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10</xdr:row>
          <xdr:rowOff>30480</xdr:rowOff>
        </xdr:from>
        <xdr:to>
          <xdr:col>3</xdr:col>
          <xdr:colOff>670560</xdr:colOff>
          <xdr:row>10</xdr:row>
          <xdr:rowOff>274320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11</xdr:row>
          <xdr:rowOff>30480</xdr:rowOff>
        </xdr:from>
        <xdr:to>
          <xdr:col>1</xdr:col>
          <xdr:colOff>670560</xdr:colOff>
          <xdr:row>11</xdr:row>
          <xdr:rowOff>274320</xdr:rowOff>
        </xdr:to>
        <xdr:sp macro="" textlink="">
          <xdr:nvSpPr>
            <xdr:cNvPr id="2075" name="Option Butto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30480</xdr:rowOff>
        </xdr:from>
        <xdr:to>
          <xdr:col>2</xdr:col>
          <xdr:colOff>670560</xdr:colOff>
          <xdr:row>11</xdr:row>
          <xdr:rowOff>274320</xdr:rowOff>
        </xdr:to>
        <xdr:sp macro="" textlink="">
          <xdr:nvSpPr>
            <xdr:cNvPr id="2076" name="Option Butto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11</xdr:row>
          <xdr:rowOff>30480</xdr:rowOff>
        </xdr:from>
        <xdr:to>
          <xdr:col>3</xdr:col>
          <xdr:colOff>670560</xdr:colOff>
          <xdr:row>11</xdr:row>
          <xdr:rowOff>274320</xdr:rowOff>
        </xdr:to>
        <xdr:sp macro="" textlink="">
          <xdr:nvSpPr>
            <xdr:cNvPr id="2077" name="Option Butto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12</xdr:row>
          <xdr:rowOff>30480</xdr:rowOff>
        </xdr:from>
        <xdr:to>
          <xdr:col>1</xdr:col>
          <xdr:colOff>670560</xdr:colOff>
          <xdr:row>12</xdr:row>
          <xdr:rowOff>274320</xdr:rowOff>
        </xdr:to>
        <xdr:sp macro="" textlink="">
          <xdr:nvSpPr>
            <xdr:cNvPr id="2078" name="Option Butto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30480</xdr:rowOff>
        </xdr:from>
        <xdr:to>
          <xdr:col>2</xdr:col>
          <xdr:colOff>670560</xdr:colOff>
          <xdr:row>12</xdr:row>
          <xdr:rowOff>274320</xdr:rowOff>
        </xdr:to>
        <xdr:sp macro="" textlink="">
          <xdr:nvSpPr>
            <xdr:cNvPr id="2079" name="Option Butto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12</xdr:row>
          <xdr:rowOff>30480</xdr:rowOff>
        </xdr:from>
        <xdr:to>
          <xdr:col>3</xdr:col>
          <xdr:colOff>670560</xdr:colOff>
          <xdr:row>12</xdr:row>
          <xdr:rowOff>274320</xdr:rowOff>
        </xdr:to>
        <xdr:sp macro="" textlink="">
          <xdr:nvSpPr>
            <xdr:cNvPr id="2080" name="Option Butto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13</xdr:row>
          <xdr:rowOff>30480</xdr:rowOff>
        </xdr:from>
        <xdr:to>
          <xdr:col>1</xdr:col>
          <xdr:colOff>670560</xdr:colOff>
          <xdr:row>13</xdr:row>
          <xdr:rowOff>274320</xdr:rowOff>
        </xdr:to>
        <xdr:sp macro="" textlink="">
          <xdr:nvSpPr>
            <xdr:cNvPr id="2081" name="Option 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30480</xdr:rowOff>
        </xdr:from>
        <xdr:to>
          <xdr:col>2</xdr:col>
          <xdr:colOff>670560</xdr:colOff>
          <xdr:row>13</xdr:row>
          <xdr:rowOff>274320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30480</xdr:rowOff>
        </xdr:from>
        <xdr:to>
          <xdr:col>3</xdr:col>
          <xdr:colOff>670560</xdr:colOff>
          <xdr:row>13</xdr:row>
          <xdr:rowOff>274320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14</xdr:row>
          <xdr:rowOff>30480</xdr:rowOff>
        </xdr:from>
        <xdr:to>
          <xdr:col>1</xdr:col>
          <xdr:colOff>670560</xdr:colOff>
          <xdr:row>14</xdr:row>
          <xdr:rowOff>274320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14</xdr:row>
          <xdr:rowOff>30480</xdr:rowOff>
        </xdr:from>
        <xdr:to>
          <xdr:col>2</xdr:col>
          <xdr:colOff>670560</xdr:colOff>
          <xdr:row>14</xdr:row>
          <xdr:rowOff>274320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14</xdr:row>
          <xdr:rowOff>30480</xdr:rowOff>
        </xdr:from>
        <xdr:to>
          <xdr:col>3</xdr:col>
          <xdr:colOff>670560</xdr:colOff>
          <xdr:row>14</xdr:row>
          <xdr:rowOff>274320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30480</xdr:rowOff>
        </xdr:from>
        <xdr:to>
          <xdr:col>1</xdr:col>
          <xdr:colOff>670560</xdr:colOff>
          <xdr:row>15</xdr:row>
          <xdr:rowOff>274320</xdr:rowOff>
        </xdr:to>
        <xdr:sp macro="" textlink="">
          <xdr:nvSpPr>
            <xdr:cNvPr id="2087" name="Option Button 39" descr="あり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15</xdr:row>
          <xdr:rowOff>30480</xdr:rowOff>
        </xdr:from>
        <xdr:to>
          <xdr:col>2</xdr:col>
          <xdr:colOff>670560</xdr:colOff>
          <xdr:row>15</xdr:row>
          <xdr:rowOff>274320</xdr:rowOff>
        </xdr:to>
        <xdr:sp macro="" textlink="">
          <xdr:nvSpPr>
            <xdr:cNvPr id="2088" name="Option Button 40" descr="なし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30480</xdr:rowOff>
        </xdr:from>
        <xdr:to>
          <xdr:col>3</xdr:col>
          <xdr:colOff>655320</xdr:colOff>
          <xdr:row>15</xdr:row>
          <xdr:rowOff>274320</xdr:rowOff>
        </xdr:to>
        <xdr:sp macro="" textlink="">
          <xdr:nvSpPr>
            <xdr:cNvPr id="2089" name="Option Button 41" descr="なし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workbookViewId="0">
      <selection activeCell="A2" sqref="A2"/>
    </sheetView>
  </sheetViews>
  <sheetFormatPr defaultRowHeight="13.2" x14ac:dyDescent="0.2"/>
  <sheetData>
    <row r="1" spans="1:4" x14ac:dyDescent="0.2">
      <c r="A1" s="1" t="s">
        <v>1</v>
      </c>
    </row>
    <row r="2" spans="1:4" x14ac:dyDescent="0.2">
      <c r="A2">
        <v>10</v>
      </c>
    </row>
    <row r="4" spans="1:4" x14ac:dyDescent="0.2">
      <c r="A4" s="1" t="s">
        <v>0</v>
      </c>
      <c r="B4" s="9" t="s">
        <v>8</v>
      </c>
      <c r="C4" s="5"/>
      <c r="D4" s="5"/>
    </row>
    <row r="5" spans="1:4" ht="24.9" customHeight="1" x14ac:dyDescent="0.2">
      <c r="A5">
        <v>1</v>
      </c>
      <c r="B5" s="7"/>
    </row>
    <row r="6" spans="1:4" ht="24.9" customHeight="1" x14ac:dyDescent="0.2">
      <c r="B6" s="7"/>
    </row>
    <row r="7" spans="1:4" x14ac:dyDescent="0.2">
      <c r="A7" s="1" t="s">
        <v>0</v>
      </c>
      <c r="B7" s="9" t="s">
        <v>8</v>
      </c>
      <c r="C7" s="5"/>
      <c r="D7" s="5"/>
    </row>
    <row r="8" spans="1:4" ht="24.9" customHeight="1" x14ac:dyDescent="0.2">
      <c r="A8">
        <v>2</v>
      </c>
      <c r="B8" s="7"/>
    </row>
    <row r="9" spans="1:4" ht="24.9" customHeight="1" x14ac:dyDescent="0.2">
      <c r="A9">
        <v>3</v>
      </c>
      <c r="B9" s="7"/>
    </row>
    <row r="10" spans="1:4" ht="24.9" customHeight="1" x14ac:dyDescent="0.2">
      <c r="A10">
        <v>4</v>
      </c>
      <c r="B10" s="7"/>
    </row>
    <row r="11" spans="1:4" ht="24.9" customHeight="1" x14ac:dyDescent="0.2">
      <c r="A11">
        <v>5</v>
      </c>
      <c r="B11" s="7"/>
    </row>
    <row r="12" spans="1:4" ht="24.9" customHeight="1" x14ac:dyDescent="0.2">
      <c r="A12">
        <v>6</v>
      </c>
      <c r="B12" s="7"/>
    </row>
    <row r="13" spans="1:4" ht="24.9" customHeight="1" x14ac:dyDescent="0.2">
      <c r="A13">
        <v>7</v>
      </c>
      <c r="B13" s="7"/>
    </row>
    <row r="14" spans="1:4" ht="24.9" customHeight="1" x14ac:dyDescent="0.2">
      <c r="A14">
        <v>8</v>
      </c>
      <c r="B14" s="7"/>
    </row>
    <row r="15" spans="1:4" ht="24.9" customHeight="1" x14ac:dyDescent="0.2">
      <c r="A15">
        <v>9</v>
      </c>
      <c r="B15" s="7"/>
    </row>
    <row r="16" spans="1:4" ht="24.9" customHeight="1" x14ac:dyDescent="0.2">
      <c r="A16" s="8" t="s">
        <v>13</v>
      </c>
      <c r="B16" s="7"/>
    </row>
    <row r="18" spans="1:5" x14ac:dyDescent="0.2">
      <c r="A18" s="1" t="s">
        <v>2</v>
      </c>
      <c r="B18" s="1" t="s">
        <v>5</v>
      </c>
      <c r="C18" s="1" t="s">
        <v>3</v>
      </c>
      <c r="D18" s="1" t="s">
        <v>11</v>
      </c>
      <c r="E18" s="1" t="s">
        <v>4</v>
      </c>
    </row>
    <row r="19" spans="1:5" x14ac:dyDescent="0.2">
      <c r="A19">
        <v>1</v>
      </c>
      <c r="B19">
        <f ca="1">計算!B13</f>
        <v>5</v>
      </c>
      <c r="C19">
        <f ca="1">計算!C13</f>
        <v>5</v>
      </c>
      <c r="D19">
        <f ca="1">計算!D13</f>
        <v>0</v>
      </c>
      <c r="E19">
        <f ca="1">IFERROR(B19*C19+D19,"？？")</f>
        <v>25</v>
      </c>
    </row>
    <row r="20" spans="1:5" x14ac:dyDescent="0.2">
      <c r="A20">
        <v>2</v>
      </c>
      <c r="B20">
        <f ca="1">計算!B14</f>
        <v>2</v>
      </c>
      <c r="C20">
        <f ca="1">計算!C14</f>
        <v>7</v>
      </c>
      <c r="D20">
        <f ca="1">計算!D14</f>
        <v>0</v>
      </c>
      <c r="E20">
        <f t="shared" ref="E20:E27" ca="1" si="0">IFERROR(B20*C20+D20,"？？")</f>
        <v>14</v>
      </c>
    </row>
    <row r="21" spans="1:5" x14ac:dyDescent="0.2">
      <c r="A21">
        <v>3</v>
      </c>
      <c r="B21">
        <f ca="1">計算!B15</f>
        <v>3</v>
      </c>
      <c r="C21">
        <f ca="1">計算!C15</f>
        <v>1</v>
      </c>
      <c r="D21">
        <f ca="1">計算!D15</f>
        <v>0</v>
      </c>
      <c r="E21">
        <f t="shared" ca="1" si="0"/>
        <v>3</v>
      </c>
    </row>
    <row r="22" spans="1:5" x14ac:dyDescent="0.2">
      <c r="A22">
        <v>4</v>
      </c>
      <c r="B22">
        <f ca="1">計算!B16</f>
        <v>3</v>
      </c>
      <c r="C22">
        <f ca="1">計算!C16</f>
        <v>8</v>
      </c>
      <c r="D22">
        <f ca="1">計算!D16</f>
        <v>0</v>
      </c>
      <c r="E22">
        <f t="shared" ca="1" si="0"/>
        <v>24</v>
      </c>
    </row>
    <row r="23" spans="1:5" x14ac:dyDescent="0.2">
      <c r="A23">
        <v>5</v>
      </c>
      <c r="B23">
        <f ca="1">計算!B17</f>
        <v>2</v>
      </c>
      <c r="C23">
        <f ca="1">計算!C17</f>
        <v>5</v>
      </c>
      <c r="D23">
        <f ca="1">計算!D17</f>
        <v>0</v>
      </c>
      <c r="E23">
        <f t="shared" ca="1" si="0"/>
        <v>10</v>
      </c>
    </row>
    <row r="24" spans="1:5" x14ac:dyDescent="0.2">
      <c r="A24">
        <v>6</v>
      </c>
      <c r="B24">
        <f ca="1">計算!B18</f>
        <v>5</v>
      </c>
      <c r="C24">
        <f ca="1">計算!C18</f>
        <v>3</v>
      </c>
      <c r="D24">
        <f ca="1">計算!D18</f>
        <v>0</v>
      </c>
      <c r="E24">
        <f t="shared" ca="1" si="0"/>
        <v>15</v>
      </c>
    </row>
    <row r="25" spans="1:5" x14ac:dyDescent="0.2">
      <c r="A25">
        <v>7</v>
      </c>
      <c r="B25">
        <f ca="1">計算!B19</f>
        <v>2</v>
      </c>
      <c r="C25">
        <f ca="1">計算!C19</f>
        <v>2</v>
      </c>
      <c r="D25">
        <f ca="1">計算!D19</f>
        <v>0</v>
      </c>
      <c r="E25">
        <f t="shared" ca="1" si="0"/>
        <v>4</v>
      </c>
    </row>
    <row r="26" spans="1:5" x14ac:dyDescent="0.2">
      <c r="A26">
        <v>8</v>
      </c>
      <c r="B26">
        <f ca="1">計算!B20</f>
        <v>5</v>
      </c>
      <c r="C26">
        <f ca="1">計算!C20</f>
        <v>9</v>
      </c>
      <c r="D26">
        <f ca="1">計算!D20</f>
        <v>0</v>
      </c>
      <c r="E26">
        <f t="shared" ca="1" si="0"/>
        <v>45</v>
      </c>
    </row>
    <row r="27" spans="1:5" x14ac:dyDescent="0.2">
      <c r="A27">
        <v>9</v>
      </c>
      <c r="B27">
        <f ca="1">計算!B21</f>
        <v>5</v>
      </c>
      <c r="C27">
        <f ca="1">計算!C21</f>
        <v>2</v>
      </c>
      <c r="D27">
        <f ca="1">計算!D21</f>
        <v>0</v>
      </c>
      <c r="E27">
        <f t="shared" ca="1" si="0"/>
        <v>10</v>
      </c>
    </row>
    <row r="28" spans="1:5" x14ac:dyDescent="0.2">
      <c r="A28">
        <v>10</v>
      </c>
      <c r="B28">
        <f ca="1">計算!B22</f>
        <v>3</v>
      </c>
      <c r="C28">
        <f ca="1">計算!C22</f>
        <v>5</v>
      </c>
      <c r="D28">
        <f ca="1">計算!D22</f>
        <v>0</v>
      </c>
      <c r="E28">
        <f t="shared" ref="E28:E38" ca="1" si="1">IFERROR(B28*C28+D28,"？？")</f>
        <v>15</v>
      </c>
    </row>
    <row r="29" spans="1:5" x14ac:dyDescent="0.2">
      <c r="A29">
        <v>11</v>
      </c>
      <c r="B29" t="str">
        <f ca="1">計算!B23</f>
        <v>？</v>
      </c>
      <c r="C29" t="str">
        <f ca="1">計算!C23</f>
        <v>？</v>
      </c>
      <c r="D29" t="str">
        <f ca="1">計算!D23</f>
        <v>？</v>
      </c>
      <c r="E29" t="str">
        <f t="shared" ca="1" si="1"/>
        <v>？？</v>
      </c>
    </row>
    <row r="30" spans="1:5" x14ac:dyDescent="0.2">
      <c r="A30">
        <v>12</v>
      </c>
      <c r="B30" t="str">
        <f ca="1">計算!B24</f>
        <v>？</v>
      </c>
      <c r="C30" t="str">
        <f ca="1">計算!C24</f>
        <v>？</v>
      </c>
      <c r="D30" t="str">
        <f ca="1">計算!D24</f>
        <v>？</v>
      </c>
      <c r="E30" t="str">
        <f t="shared" ca="1" si="1"/>
        <v>？？</v>
      </c>
    </row>
    <row r="31" spans="1:5" x14ac:dyDescent="0.2">
      <c r="A31">
        <v>13</v>
      </c>
      <c r="B31" t="str">
        <f ca="1">計算!B25</f>
        <v>？</v>
      </c>
      <c r="C31" t="str">
        <f ca="1">計算!C25</f>
        <v>？</v>
      </c>
      <c r="D31" t="str">
        <f ca="1">計算!D25</f>
        <v>？</v>
      </c>
      <c r="E31" t="str">
        <f t="shared" ca="1" si="1"/>
        <v>？？</v>
      </c>
    </row>
    <row r="32" spans="1:5" x14ac:dyDescent="0.2">
      <c r="A32">
        <v>14</v>
      </c>
      <c r="B32" t="str">
        <f ca="1">計算!B26</f>
        <v>？</v>
      </c>
      <c r="C32" t="str">
        <f ca="1">計算!C26</f>
        <v>？</v>
      </c>
      <c r="D32" t="str">
        <f ca="1">計算!D26</f>
        <v>？</v>
      </c>
      <c r="E32" t="str">
        <f t="shared" ca="1" si="1"/>
        <v>？？</v>
      </c>
    </row>
    <row r="33" spans="1:5" x14ac:dyDescent="0.2">
      <c r="A33">
        <v>15</v>
      </c>
      <c r="B33" t="str">
        <f ca="1">計算!B27</f>
        <v>？</v>
      </c>
      <c r="C33" t="str">
        <f ca="1">計算!C27</f>
        <v>？</v>
      </c>
      <c r="D33" t="str">
        <f ca="1">計算!D27</f>
        <v>？</v>
      </c>
      <c r="E33" t="str">
        <f t="shared" ca="1" si="1"/>
        <v>？？</v>
      </c>
    </row>
    <row r="34" spans="1:5" x14ac:dyDescent="0.2">
      <c r="A34">
        <v>16</v>
      </c>
      <c r="B34" t="str">
        <f ca="1">計算!B28</f>
        <v>？</v>
      </c>
      <c r="C34" t="str">
        <f ca="1">計算!C28</f>
        <v>？</v>
      </c>
      <c r="D34" t="str">
        <f ca="1">計算!D28</f>
        <v>？</v>
      </c>
      <c r="E34" t="str">
        <f t="shared" ca="1" si="1"/>
        <v>？？</v>
      </c>
    </row>
    <row r="35" spans="1:5" x14ac:dyDescent="0.2">
      <c r="A35">
        <v>17</v>
      </c>
      <c r="B35" t="str">
        <f ca="1">計算!B29</f>
        <v>？</v>
      </c>
      <c r="C35" t="str">
        <f ca="1">計算!C29</f>
        <v>？</v>
      </c>
      <c r="D35" t="str">
        <f ca="1">計算!D29</f>
        <v>？</v>
      </c>
      <c r="E35" t="str">
        <f t="shared" ca="1" si="1"/>
        <v>？？</v>
      </c>
    </row>
    <row r="36" spans="1:5" x14ac:dyDescent="0.2">
      <c r="A36">
        <v>18</v>
      </c>
      <c r="B36" t="str">
        <f ca="1">計算!B30</f>
        <v>？</v>
      </c>
      <c r="C36" t="str">
        <f ca="1">計算!C30</f>
        <v>？</v>
      </c>
      <c r="D36" t="str">
        <f ca="1">計算!D30</f>
        <v>？</v>
      </c>
      <c r="E36" t="str">
        <f t="shared" ca="1" si="1"/>
        <v>？？</v>
      </c>
    </row>
    <row r="37" spans="1:5" x14ac:dyDescent="0.2">
      <c r="A37">
        <v>19</v>
      </c>
      <c r="B37" t="str">
        <f ca="1">計算!B31</f>
        <v>？</v>
      </c>
      <c r="C37" t="str">
        <f ca="1">計算!C31</f>
        <v>？</v>
      </c>
      <c r="D37" t="str">
        <f ca="1">計算!D31</f>
        <v>？</v>
      </c>
      <c r="E37" t="str">
        <f t="shared" ca="1" si="1"/>
        <v>？？</v>
      </c>
    </row>
    <row r="38" spans="1:5" x14ac:dyDescent="0.2">
      <c r="A38">
        <v>20</v>
      </c>
      <c r="B38" t="str">
        <f ca="1">計算!B32</f>
        <v>？</v>
      </c>
      <c r="C38" t="str">
        <f ca="1">計算!C32</f>
        <v>？</v>
      </c>
      <c r="D38" t="str">
        <f ca="1">計算!D32</f>
        <v>？</v>
      </c>
      <c r="E38" t="str">
        <f t="shared" ca="1" si="1"/>
        <v>？？</v>
      </c>
    </row>
  </sheetData>
  <phoneticPr fontId="1"/>
  <conditionalFormatting sqref="B5:B6 B8:B16">
    <cfRule type="cellIs" dxfId="2" priority="1" operator="equal">
      <formula>"のみ"</formula>
    </cfRule>
  </conditionalFormatting>
  <dataValidations count="2">
    <dataValidation allowBlank="1" showInputMessage="1" showErrorMessage="1" errorTitle="無効な値" error="「する」「しない」「のみ」から選択してください。_x000a_" sqref="B5:B6 B8:B16" xr:uid="{00000000-0002-0000-0000-000000000000}"/>
    <dataValidation type="list" allowBlank="1" showErrorMessage="1" error="問題数は10または20のみです。" sqref="A2" xr:uid="{00000000-0002-0000-0000-000001000000}">
      <formula1>"10, 20"</formula1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Group Box 2">
              <controlPr defaultSize="0" autoFill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Group Box 3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Group Box 4">
              <controlPr defaultSize="0" autoFill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Group Box 5">
              <controlPr defaultSize="0" autoFill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Group Box 6">
              <controlPr defaultSize="0" autoFill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Group Box 7">
              <controlPr defaultSize="0" autoFill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Group Box 8">
              <controlPr defaultSize="0" autoFill="0" autoPic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Group Box 9">
              <controlPr defaultSize="0" autoFill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Group Box 10">
              <controlPr defaultSize="0" autoFill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Group Box 11">
              <controlPr defaultSize="0" autoFill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Option Button 12">
              <controlPr defaultSize="0" autoFill="0" autoLine="0" autoPict="0">
                <anchor moveWithCells="1">
                  <from>
                    <xdr:col>1</xdr:col>
                    <xdr:colOff>22860</xdr:colOff>
                    <xdr:row>4</xdr:row>
                    <xdr:rowOff>30480</xdr:rowOff>
                  </from>
                  <to>
                    <xdr:col>1</xdr:col>
                    <xdr:colOff>670560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Option Button 13">
              <controlPr defaultSize="0" autoFill="0" autoLine="0" autoPict="0">
                <anchor moveWithCells="1">
                  <from>
                    <xdr:col>2</xdr:col>
                    <xdr:colOff>22860</xdr:colOff>
                    <xdr:row>4</xdr:row>
                    <xdr:rowOff>30480</xdr:rowOff>
                  </from>
                  <to>
                    <xdr:col>2</xdr:col>
                    <xdr:colOff>670560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Option Button 14">
              <controlPr defaultSize="0" autoFill="0" autoLine="0" autoPict="0">
                <anchor moveWithCells="1">
                  <from>
                    <xdr:col>3</xdr:col>
                    <xdr:colOff>22860</xdr:colOff>
                    <xdr:row>4</xdr:row>
                    <xdr:rowOff>30480</xdr:rowOff>
                  </from>
                  <to>
                    <xdr:col>3</xdr:col>
                    <xdr:colOff>670560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Option Button 15">
              <controlPr defaultSize="0" autoFill="0" autoLine="0" autoPict="0">
                <anchor moveWithCells="1">
                  <from>
                    <xdr:col>1</xdr:col>
                    <xdr:colOff>22860</xdr:colOff>
                    <xdr:row>7</xdr:row>
                    <xdr:rowOff>38100</xdr:rowOff>
                  </from>
                  <to>
                    <xdr:col>1</xdr:col>
                    <xdr:colOff>670560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Option Button 16">
              <controlPr defaultSize="0" autoFill="0" autoLine="0" autoPict="0">
                <anchor moveWithCells="1">
                  <from>
                    <xdr:col>2</xdr:col>
                    <xdr:colOff>22860</xdr:colOff>
                    <xdr:row>7</xdr:row>
                    <xdr:rowOff>38100</xdr:rowOff>
                  </from>
                  <to>
                    <xdr:col>2</xdr:col>
                    <xdr:colOff>670560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Option Button 17">
              <controlPr defaultSize="0" autoFill="0" autoLine="0" autoPict="0">
                <anchor moveWithCells="1">
                  <from>
                    <xdr:col>3</xdr:col>
                    <xdr:colOff>22860</xdr:colOff>
                    <xdr:row>7</xdr:row>
                    <xdr:rowOff>38100</xdr:rowOff>
                  </from>
                  <to>
                    <xdr:col>3</xdr:col>
                    <xdr:colOff>670560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Option Button 18">
              <controlPr defaultSize="0" autoFill="0" autoLine="0" autoPict="0">
                <anchor moveWithCells="1">
                  <from>
                    <xdr:col>1</xdr:col>
                    <xdr:colOff>22860</xdr:colOff>
                    <xdr:row>8</xdr:row>
                    <xdr:rowOff>30480</xdr:rowOff>
                  </from>
                  <to>
                    <xdr:col>1</xdr:col>
                    <xdr:colOff>670560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Option Button 19">
              <controlPr defaultSize="0" autoFill="0" autoLine="0" autoPict="0">
                <anchor moveWithCells="1">
                  <from>
                    <xdr:col>2</xdr:col>
                    <xdr:colOff>22860</xdr:colOff>
                    <xdr:row>8</xdr:row>
                    <xdr:rowOff>30480</xdr:rowOff>
                  </from>
                  <to>
                    <xdr:col>2</xdr:col>
                    <xdr:colOff>670560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Option Button 20">
              <controlPr defaultSize="0" autoFill="0" autoLine="0" autoPict="0">
                <anchor moveWithCells="1">
                  <from>
                    <xdr:col>3</xdr:col>
                    <xdr:colOff>22860</xdr:colOff>
                    <xdr:row>8</xdr:row>
                    <xdr:rowOff>30480</xdr:rowOff>
                  </from>
                  <to>
                    <xdr:col>3</xdr:col>
                    <xdr:colOff>670560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Option Button 21">
              <controlPr defaultSize="0" autoFill="0" autoLine="0" autoPict="0">
                <anchor moveWithCells="1">
                  <from>
                    <xdr:col>1</xdr:col>
                    <xdr:colOff>22860</xdr:colOff>
                    <xdr:row>9</xdr:row>
                    <xdr:rowOff>30480</xdr:rowOff>
                  </from>
                  <to>
                    <xdr:col>1</xdr:col>
                    <xdr:colOff>670560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Option Button 22">
              <controlPr defaultSize="0" autoFill="0" autoLine="0" autoPict="0">
                <anchor moveWithCells="1">
                  <from>
                    <xdr:col>2</xdr:col>
                    <xdr:colOff>22860</xdr:colOff>
                    <xdr:row>9</xdr:row>
                    <xdr:rowOff>30480</xdr:rowOff>
                  </from>
                  <to>
                    <xdr:col>2</xdr:col>
                    <xdr:colOff>670560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Option Button 23">
              <controlPr defaultSize="0" autoFill="0" autoLine="0" autoPict="0">
                <anchor moveWithCells="1">
                  <from>
                    <xdr:col>3</xdr:col>
                    <xdr:colOff>22860</xdr:colOff>
                    <xdr:row>9</xdr:row>
                    <xdr:rowOff>30480</xdr:rowOff>
                  </from>
                  <to>
                    <xdr:col>3</xdr:col>
                    <xdr:colOff>670560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Option Button 24">
              <controlPr defaultSize="0" autoFill="0" autoLine="0" autoPict="0">
                <anchor moveWithCells="1">
                  <from>
                    <xdr:col>1</xdr:col>
                    <xdr:colOff>22860</xdr:colOff>
                    <xdr:row>10</xdr:row>
                    <xdr:rowOff>30480</xdr:rowOff>
                  </from>
                  <to>
                    <xdr:col>1</xdr:col>
                    <xdr:colOff>670560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Option Button 25">
              <controlPr defaultSize="0" autoFill="0" autoLine="0" autoPict="0">
                <anchor moveWithCells="1">
                  <from>
                    <xdr:col>2</xdr:col>
                    <xdr:colOff>22860</xdr:colOff>
                    <xdr:row>10</xdr:row>
                    <xdr:rowOff>30480</xdr:rowOff>
                  </from>
                  <to>
                    <xdr:col>2</xdr:col>
                    <xdr:colOff>670560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Option Button 26">
              <controlPr defaultSize="0" autoFill="0" autoLine="0" autoPict="0">
                <anchor moveWithCells="1">
                  <from>
                    <xdr:col>3</xdr:col>
                    <xdr:colOff>22860</xdr:colOff>
                    <xdr:row>10</xdr:row>
                    <xdr:rowOff>30480</xdr:rowOff>
                  </from>
                  <to>
                    <xdr:col>3</xdr:col>
                    <xdr:colOff>670560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Option Button 27">
              <controlPr defaultSize="0" autoFill="0" autoLine="0" autoPict="0">
                <anchor moveWithCells="1">
                  <from>
                    <xdr:col>1</xdr:col>
                    <xdr:colOff>22860</xdr:colOff>
                    <xdr:row>11</xdr:row>
                    <xdr:rowOff>30480</xdr:rowOff>
                  </from>
                  <to>
                    <xdr:col>1</xdr:col>
                    <xdr:colOff>670560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Option Button 28">
              <controlPr defaultSize="0" autoFill="0" autoLine="0" autoPict="0">
                <anchor moveWithCells="1">
                  <from>
                    <xdr:col>2</xdr:col>
                    <xdr:colOff>22860</xdr:colOff>
                    <xdr:row>11</xdr:row>
                    <xdr:rowOff>30480</xdr:rowOff>
                  </from>
                  <to>
                    <xdr:col>2</xdr:col>
                    <xdr:colOff>670560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Option Button 29">
              <controlPr defaultSize="0" autoFill="0" autoLine="0" autoPict="0">
                <anchor moveWithCells="1">
                  <from>
                    <xdr:col>3</xdr:col>
                    <xdr:colOff>22860</xdr:colOff>
                    <xdr:row>11</xdr:row>
                    <xdr:rowOff>30480</xdr:rowOff>
                  </from>
                  <to>
                    <xdr:col>3</xdr:col>
                    <xdr:colOff>670560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Option Button 30">
              <controlPr defaultSize="0" autoFill="0" autoLine="0" autoPict="0">
                <anchor moveWithCells="1">
                  <from>
                    <xdr:col>1</xdr:col>
                    <xdr:colOff>22860</xdr:colOff>
                    <xdr:row>12</xdr:row>
                    <xdr:rowOff>30480</xdr:rowOff>
                  </from>
                  <to>
                    <xdr:col>1</xdr:col>
                    <xdr:colOff>670560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Option Button 31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30480</xdr:rowOff>
                  </from>
                  <to>
                    <xdr:col>2</xdr:col>
                    <xdr:colOff>670560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Option Button 32">
              <controlPr defaultSize="0" autoFill="0" autoLine="0" autoPict="0">
                <anchor moveWithCells="1">
                  <from>
                    <xdr:col>3</xdr:col>
                    <xdr:colOff>22860</xdr:colOff>
                    <xdr:row>12</xdr:row>
                    <xdr:rowOff>30480</xdr:rowOff>
                  </from>
                  <to>
                    <xdr:col>3</xdr:col>
                    <xdr:colOff>670560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Option Button 33">
              <controlPr defaultSize="0" autoFill="0" autoLine="0" autoPict="0">
                <anchor moveWithCells="1">
                  <from>
                    <xdr:col>1</xdr:col>
                    <xdr:colOff>22860</xdr:colOff>
                    <xdr:row>13</xdr:row>
                    <xdr:rowOff>30480</xdr:rowOff>
                  </from>
                  <to>
                    <xdr:col>1</xdr:col>
                    <xdr:colOff>670560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Option Button 34">
              <controlPr defaultSize="0" autoFill="0" autoLine="0" autoPict="0">
                <anchor moveWithCells="1">
                  <from>
                    <xdr:col>2</xdr:col>
                    <xdr:colOff>22860</xdr:colOff>
                    <xdr:row>13</xdr:row>
                    <xdr:rowOff>30480</xdr:rowOff>
                  </from>
                  <to>
                    <xdr:col>2</xdr:col>
                    <xdr:colOff>670560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Option Button 35">
              <controlPr defaultSize="0" autoFill="0" autoLine="0" autoPict="0">
                <anchor moveWithCells="1">
                  <from>
                    <xdr:col>3</xdr:col>
                    <xdr:colOff>22860</xdr:colOff>
                    <xdr:row>13</xdr:row>
                    <xdr:rowOff>30480</xdr:rowOff>
                  </from>
                  <to>
                    <xdr:col>3</xdr:col>
                    <xdr:colOff>670560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Option Button 36">
              <controlPr defaultSize="0" autoFill="0" autoLine="0" autoPict="0">
                <anchor moveWithCells="1">
                  <from>
                    <xdr:col>1</xdr:col>
                    <xdr:colOff>22860</xdr:colOff>
                    <xdr:row>14</xdr:row>
                    <xdr:rowOff>30480</xdr:rowOff>
                  </from>
                  <to>
                    <xdr:col>1</xdr:col>
                    <xdr:colOff>670560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Option Button 37">
              <controlPr defaultSize="0" autoFill="0" autoLine="0" autoPict="0">
                <anchor moveWithCells="1">
                  <from>
                    <xdr:col>2</xdr:col>
                    <xdr:colOff>22860</xdr:colOff>
                    <xdr:row>14</xdr:row>
                    <xdr:rowOff>30480</xdr:rowOff>
                  </from>
                  <to>
                    <xdr:col>2</xdr:col>
                    <xdr:colOff>670560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Option Button 38">
              <controlPr defaultSize="0" autoFill="0" autoLine="0" autoPict="0">
                <anchor moveWithCells="1">
                  <from>
                    <xdr:col>3</xdr:col>
                    <xdr:colOff>22860</xdr:colOff>
                    <xdr:row>14</xdr:row>
                    <xdr:rowOff>30480</xdr:rowOff>
                  </from>
                  <to>
                    <xdr:col>3</xdr:col>
                    <xdr:colOff>670560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Option Button 39">
              <controlPr defaultSize="0" autoFill="0" autoLine="0" autoPict="0" altText="あり">
                <anchor moveWithCells="1">
                  <from>
                    <xdr:col>1</xdr:col>
                    <xdr:colOff>22860</xdr:colOff>
                    <xdr:row>15</xdr:row>
                    <xdr:rowOff>30480</xdr:rowOff>
                  </from>
                  <to>
                    <xdr:col>1</xdr:col>
                    <xdr:colOff>670560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Option Button 40">
              <controlPr defaultSize="0" autoFill="0" autoLine="0" autoPict="0" altText="なし">
                <anchor moveWithCells="1">
                  <from>
                    <xdr:col>2</xdr:col>
                    <xdr:colOff>22860</xdr:colOff>
                    <xdr:row>15</xdr:row>
                    <xdr:rowOff>30480</xdr:rowOff>
                  </from>
                  <to>
                    <xdr:col>2</xdr:col>
                    <xdr:colOff>670560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Option Button 41">
              <controlPr defaultSize="0" autoFill="0" autoLine="0" autoPict="0" altText="なし">
                <anchor moveWithCells="1">
                  <from>
                    <xdr:col>3</xdr:col>
                    <xdr:colOff>7620</xdr:colOff>
                    <xdr:row>15</xdr:row>
                    <xdr:rowOff>30480</xdr:rowOff>
                  </from>
                  <to>
                    <xdr:col>3</xdr:col>
                    <xdr:colOff>655320</xdr:colOff>
                    <xdr:row>15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6"/>
  <sheetViews>
    <sheetView tabSelected="1" zoomScaleNormal="100" workbookViewId="0">
      <selection activeCell="F7" sqref="F7"/>
    </sheetView>
  </sheetViews>
  <sheetFormatPr defaultColWidth="9" defaultRowHeight="13.2" x14ac:dyDescent="0.2"/>
  <cols>
    <col min="1" max="1" width="2.44140625" customWidth="1"/>
    <col min="2" max="2" width="6.6640625" customWidth="1"/>
    <col min="3" max="7" width="5.6640625" customWidth="1"/>
    <col min="8" max="8" width="10.6640625" customWidth="1"/>
    <col min="9" max="9" width="6.6640625" customWidth="1"/>
    <col min="10" max="14" width="5.6640625" customWidth="1"/>
  </cols>
  <sheetData>
    <row r="1" spans="2:14" ht="17.100000000000001" customHeight="1" x14ac:dyDescent="0.2">
      <c r="L1" s="2"/>
      <c r="M1" s="6" t="s">
        <v>7</v>
      </c>
    </row>
    <row r="2" spans="2:14" ht="20.100000000000001" customHeight="1" x14ac:dyDescent="0.2">
      <c r="L2" s="2"/>
      <c r="M2" s="3"/>
    </row>
    <row r="3" spans="2:14" ht="19.649999999999999" customHeight="1" x14ac:dyDescent="0.2">
      <c r="B3" s="10" t="s">
        <v>38</v>
      </c>
      <c r="C3" s="10"/>
      <c r="D3" s="11"/>
      <c r="E3" s="11"/>
      <c r="F3" s="10"/>
      <c r="G3" s="11"/>
      <c r="H3" s="11"/>
      <c r="I3" s="11"/>
      <c r="J3" s="11"/>
      <c r="K3" s="11"/>
      <c r="L3" s="11"/>
      <c r="M3" s="12" t="s">
        <v>9</v>
      </c>
    </row>
    <row r="4" spans="2:14" ht="20.100000000000001" customHeigh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4" ht="36.75" customHeight="1" x14ac:dyDescent="0.2">
      <c r="B5" s="13" t="s">
        <v>16</v>
      </c>
      <c r="C5" s="14">
        <v>6</v>
      </c>
      <c r="D5" s="15" t="s">
        <v>39</v>
      </c>
      <c r="E5" s="15">
        <v>2</v>
      </c>
      <c r="F5" s="15" t="s">
        <v>17</v>
      </c>
      <c r="G5" s="15">
        <v>3</v>
      </c>
      <c r="H5" s="16"/>
      <c r="I5" s="11"/>
      <c r="J5" s="11"/>
      <c r="K5" s="16"/>
      <c r="L5" s="16"/>
    </row>
    <row r="6" spans="2:14" ht="20.100000000000001" customHeight="1" x14ac:dyDescent="0.2">
      <c r="B6" s="14"/>
      <c r="C6" s="14"/>
      <c r="D6" s="11"/>
      <c r="E6" s="11"/>
      <c r="F6" s="11"/>
      <c r="G6" s="11"/>
      <c r="H6" s="11"/>
      <c r="I6" s="11"/>
      <c r="J6" s="11"/>
      <c r="K6" s="11"/>
      <c r="L6" s="11"/>
    </row>
    <row r="7" spans="2:14" ht="36.75" customHeight="1" x14ac:dyDescent="0.2">
      <c r="B7" s="13" t="s">
        <v>18</v>
      </c>
      <c r="C7" s="17">
        <f ca="1">入力!E19</f>
        <v>25</v>
      </c>
      <c r="D7" s="17" t="s">
        <v>39</v>
      </c>
      <c r="E7" s="17">
        <f ca="1">入力!B19</f>
        <v>5</v>
      </c>
      <c r="F7" s="17" t="s">
        <v>17</v>
      </c>
      <c r="G7" s="18">
        <f ca="1">入力!C19</f>
        <v>5</v>
      </c>
      <c r="H7" s="19"/>
      <c r="I7" s="13" t="s">
        <v>19</v>
      </c>
      <c r="J7" s="17" t="str">
        <f ca="1">入力!E29</f>
        <v>？？</v>
      </c>
      <c r="K7" s="17" t="s">
        <v>39</v>
      </c>
      <c r="L7" s="17" t="str">
        <f ca="1">入力!B29</f>
        <v>？</v>
      </c>
      <c r="M7" s="18" t="s">
        <v>17</v>
      </c>
      <c r="N7" s="18" t="str">
        <f ca="1">入力!C29</f>
        <v>？</v>
      </c>
    </row>
    <row r="8" spans="2:14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  <c r="N8" s="20"/>
    </row>
    <row r="9" spans="2:14" ht="36.75" customHeight="1" x14ac:dyDescent="0.2">
      <c r="B9" s="13" t="s">
        <v>20</v>
      </c>
      <c r="C9" s="17">
        <f ca="1">入力!E20</f>
        <v>14</v>
      </c>
      <c r="D9" s="17" t="s">
        <v>39</v>
      </c>
      <c r="E9" s="17">
        <f ca="1">入力!B20</f>
        <v>2</v>
      </c>
      <c r="F9" s="18" t="s">
        <v>17</v>
      </c>
      <c r="G9" s="18">
        <f ca="1">入力!C20</f>
        <v>7</v>
      </c>
      <c r="H9" s="19"/>
      <c r="I9" s="13" t="s">
        <v>21</v>
      </c>
      <c r="J9" s="17" t="str">
        <f ca="1">入力!E30</f>
        <v>？？</v>
      </c>
      <c r="K9" s="17" t="s">
        <v>39</v>
      </c>
      <c r="L9" s="17" t="str">
        <f ca="1">入力!B30</f>
        <v>？</v>
      </c>
      <c r="M9" s="18" t="s">
        <v>17</v>
      </c>
      <c r="N9" s="18" t="str">
        <f ca="1">入力!C30</f>
        <v>？</v>
      </c>
    </row>
    <row r="10" spans="2:14" ht="20.100000000000001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20"/>
    </row>
    <row r="11" spans="2:14" ht="36.75" customHeight="1" x14ac:dyDescent="0.2">
      <c r="B11" s="13" t="s">
        <v>22</v>
      </c>
      <c r="C11" s="17">
        <f ca="1">入力!E21</f>
        <v>3</v>
      </c>
      <c r="D11" s="17" t="s">
        <v>39</v>
      </c>
      <c r="E11" s="17">
        <f ca="1">入力!B21</f>
        <v>3</v>
      </c>
      <c r="F11" s="18" t="s">
        <v>17</v>
      </c>
      <c r="G11" s="18">
        <f ca="1">入力!C21</f>
        <v>1</v>
      </c>
      <c r="H11" s="19"/>
      <c r="I11" s="13" t="s">
        <v>23</v>
      </c>
      <c r="J11" s="17" t="str">
        <f ca="1">入力!E31</f>
        <v>？？</v>
      </c>
      <c r="K11" s="17" t="s">
        <v>39</v>
      </c>
      <c r="L11" s="17" t="str">
        <f ca="1">入力!B31</f>
        <v>？</v>
      </c>
      <c r="M11" s="18" t="s">
        <v>17</v>
      </c>
      <c r="N11" s="18" t="str">
        <f ca="1">入力!C31</f>
        <v>？</v>
      </c>
    </row>
    <row r="12" spans="2:14" ht="20.100000000000001" customHeight="1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20"/>
    </row>
    <row r="13" spans="2:14" ht="36.75" customHeight="1" x14ac:dyDescent="0.2">
      <c r="B13" s="13" t="s">
        <v>24</v>
      </c>
      <c r="C13" s="17">
        <f ca="1">入力!E22</f>
        <v>24</v>
      </c>
      <c r="D13" s="17" t="s">
        <v>39</v>
      </c>
      <c r="E13" s="17">
        <f ca="1">入力!B22</f>
        <v>3</v>
      </c>
      <c r="F13" s="18" t="s">
        <v>17</v>
      </c>
      <c r="G13" s="18">
        <f ca="1">入力!C22</f>
        <v>8</v>
      </c>
      <c r="H13" s="19"/>
      <c r="I13" s="13" t="s">
        <v>25</v>
      </c>
      <c r="J13" s="17" t="str">
        <f ca="1">入力!E32</f>
        <v>？？</v>
      </c>
      <c r="K13" s="17" t="s">
        <v>39</v>
      </c>
      <c r="L13" s="17" t="str">
        <f ca="1">入力!B32</f>
        <v>？</v>
      </c>
      <c r="M13" s="18" t="s">
        <v>17</v>
      </c>
      <c r="N13" s="18" t="str">
        <f ca="1">入力!C32</f>
        <v>？</v>
      </c>
    </row>
    <row r="14" spans="2:14" ht="20.100000000000001" customHeight="1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20"/>
    </row>
    <row r="15" spans="2:14" ht="36.75" customHeight="1" x14ac:dyDescent="0.2">
      <c r="B15" s="13" t="s">
        <v>26</v>
      </c>
      <c r="C15" s="17">
        <f ca="1">入力!E23</f>
        <v>10</v>
      </c>
      <c r="D15" s="17" t="s">
        <v>39</v>
      </c>
      <c r="E15" s="17">
        <f ca="1">入力!B23</f>
        <v>2</v>
      </c>
      <c r="F15" s="18" t="s">
        <v>17</v>
      </c>
      <c r="G15" s="18">
        <f ca="1">入力!C23</f>
        <v>5</v>
      </c>
      <c r="H15" s="19"/>
      <c r="I15" s="13" t="s">
        <v>27</v>
      </c>
      <c r="J15" s="17" t="str">
        <f ca="1">入力!E33</f>
        <v>？？</v>
      </c>
      <c r="K15" s="17" t="s">
        <v>39</v>
      </c>
      <c r="L15" s="17" t="str">
        <f ca="1">入力!B33</f>
        <v>？</v>
      </c>
      <c r="M15" s="18" t="s">
        <v>17</v>
      </c>
      <c r="N15" s="18" t="str">
        <f ca="1">入力!C33</f>
        <v>？</v>
      </c>
    </row>
    <row r="16" spans="2:14" ht="20.100000000000001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20"/>
    </row>
    <row r="17" spans="2:14" ht="36.75" customHeight="1" x14ac:dyDescent="0.2">
      <c r="B17" s="13" t="s">
        <v>28</v>
      </c>
      <c r="C17" s="17">
        <f ca="1">入力!E24</f>
        <v>15</v>
      </c>
      <c r="D17" s="17" t="s">
        <v>39</v>
      </c>
      <c r="E17" s="17">
        <f ca="1">入力!B24</f>
        <v>5</v>
      </c>
      <c r="F17" s="18" t="s">
        <v>17</v>
      </c>
      <c r="G17" s="18">
        <f ca="1">入力!C24</f>
        <v>3</v>
      </c>
      <c r="H17" s="19"/>
      <c r="I17" s="13" t="s">
        <v>29</v>
      </c>
      <c r="J17" s="17" t="str">
        <f ca="1">入力!E34</f>
        <v>？？</v>
      </c>
      <c r="K17" s="17" t="s">
        <v>39</v>
      </c>
      <c r="L17" s="17" t="str">
        <f ca="1">入力!B34</f>
        <v>？</v>
      </c>
      <c r="M17" s="18" t="s">
        <v>17</v>
      </c>
      <c r="N17" s="18" t="str">
        <f ca="1">入力!C34</f>
        <v>？</v>
      </c>
    </row>
    <row r="18" spans="2:14" ht="20.100000000000001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20"/>
    </row>
    <row r="19" spans="2:14" ht="36.75" customHeight="1" x14ac:dyDescent="0.2">
      <c r="B19" s="13" t="s">
        <v>30</v>
      </c>
      <c r="C19" s="17">
        <f ca="1">入力!E25</f>
        <v>4</v>
      </c>
      <c r="D19" s="17" t="s">
        <v>39</v>
      </c>
      <c r="E19" s="17">
        <f ca="1">入力!B25</f>
        <v>2</v>
      </c>
      <c r="F19" s="18" t="s">
        <v>17</v>
      </c>
      <c r="G19" s="18">
        <f ca="1">入力!C25</f>
        <v>2</v>
      </c>
      <c r="H19" s="19"/>
      <c r="I19" s="13" t="s">
        <v>31</v>
      </c>
      <c r="J19" s="17" t="str">
        <f ca="1">入力!E35</f>
        <v>？？</v>
      </c>
      <c r="K19" s="17" t="s">
        <v>39</v>
      </c>
      <c r="L19" s="17" t="str">
        <f ca="1">入力!B35</f>
        <v>？</v>
      </c>
      <c r="M19" s="18" t="s">
        <v>17</v>
      </c>
      <c r="N19" s="18" t="str">
        <f ca="1">入力!C35</f>
        <v>？</v>
      </c>
    </row>
    <row r="20" spans="2:14" ht="20.100000000000001" customHeight="1" x14ac:dyDescent="0.2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20"/>
    </row>
    <row r="21" spans="2:14" ht="36.75" customHeight="1" x14ac:dyDescent="0.2">
      <c r="B21" s="13" t="s">
        <v>32</v>
      </c>
      <c r="C21" s="17">
        <f ca="1">入力!E26</f>
        <v>45</v>
      </c>
      <c r="D21" s="17" t="s">
        <v>39</v>
      </c>
      <c r="E21" s="17">
        <f ca="1">入力!B26</f>
        <v>5</v>
      </c>
      <c r="F21" s="18" t="s">
        <v>17</v>
      </c>
      <c r="G21" s="18">
        <f ca="1">入力!C26</f>
        <v>9</v>
      </c>
      <c r="H21" s="19"/>
      <c r="I21" s="13" t="s">
        <v>33</v>
      </c>
      <c r="J21" s="17" t="str">
        <f ca="1">入力!E36</f>
        <v>？？</v>
      </c>
      <c r="K21" s="17" t="s">
        <v>39</v>
      </c>
      <c r="L21" s="17" t="str">
        <f ca="1">入力!B36</f>
        <v>？</v>
      </c>
      <c r="M21" s="18" t="s">
        <v>17</v>
      </c>
      <c r="N21" s="18" t="str">
        <f ca="1">入力!C36</f>
        <v>？</v>
      </c>
    </row>
    <row r="22" spans="2:14" ht="20.100000000000001" customHeight="1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  <c r="N22" s="20"/>
    </row>
    <row r="23" spans="2:14" ht="36.75" customHeight="1" x14ac:dyDescent="0.2">
      <c r="B23" s="13" t="s">
        <v>34</v>
      </c>
      <c r="C23" s="17">
        <f ca="1">入力!E27</f>
        <v>10</v>
      </c>
      <c r="D23" s="17" t="s">
        <v>39</v>
      </c>
      <c r="E23" s="17">
        <f ca="1">入力!B27</f>
        <v>5</v>
      </c>
      <c r="F23" s="18" t="s">
        <v>17</v>
      </c>
      <c r="G23" s="18">
        <f ca="1">入力!C27</f>
        <v>2</v>
      </c>
      <c r="H23" s="19"/>
      <c r="I23" s="13" t="s">
        <v>35</v>
      </c>
      <c r="J23" s="17" t="str">
        <f ca="1">入力!E37</f>
        <v>？？</v>
      </c>
      <c r="K23" s="17" t="s">
        <v>39</v>
      </c>
      <c r="L23" s="17" t="str">
        <f ca="1">入力!B37</f>
        <v>？</v>
      </c>
      <c r="M23" s="18" t="s">
        <v>17</v>
      </c>
      <c r="N23" s="18" t="str">
        <f ca="1">入力!C37</f>
        <v>？</v>
      </c>
    </row>
    <row r="24" spans="2:14" ht="20.100000000000001" customHeight="1" x14ac:dyDescent="0.2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  <c r="N24" s="20"/>
    </row>
    <row r="25" spans="2:14" ht="36.75" customHeight="1" x14ac:dyDescent="0.2">
      <c r="B25" s="13" t="s">
        <v>36</v>
      </c>
      <c r="C25" s="17">
        <f ca="1">入力!E28</f>
        <v>15</v>
      </c>
      <c r="D25" s="17" t="s">
        <v>39</v>
      </c>
      <c r="E25" s="17">
        <f ca="1">入力!B28</f>
        <v>3</v>
      </c>
      <c r="F25" s="18" t="s">
        <v>17</v>
      </c>
      <c r="G25" s="18">
        <f ca="1">入力!C28</f>
        <v>5</v>
      </c>
      <c r="H25" s="19"/>
      <c r="I25" s="13" t="s">
        <v>37</v>
      </c>
      <c r="J25" s="17" t="str">
        <f ca="1">入力!E38</f>
        <v>？？</v>
      </c>
      <c r="K25" s="17" t="s">
        <v>39</v>
      </c>
      <c r="L25" s="17" t="str">
        <f ca="1">入力!B38</f>
        <v>？</v>
      </c>
      <c r="M25" s="18" t="s">
        <v>17</v>
      </c>
      <c r="N25" s="18" t="str">
        <f ca="1">入力!C38</f>
        <v>？</v>
      </c>
    </row>
    <row r="26" spans="2:14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</sheetData>
  <phoneticPr fontId="1"/>
  <conditionalFormatting sqref="F7 B7:E25">
    <cfRule type="expression" dxfId="1" priority="2">
      <formula>$G7="？"</formula>
    </cfRule>
  </conditionalFormatting>
  <conditionalFormatting sqref="I7:L25">
    <cfRule type="expression" dxfId="0" priority="1">
      <formula>$N$7="？"</formula>
    </cfRule>
  </conditionalFormatting>
  <printOptions horizontalCentered="1"/>
  <pageMargins left="0" right="0" top="0.59055118110236227" bottom="0.59055118110236227" header="0.31496062992125984" footer="0.31496062992125984"/>
  <pageSetup paperSize="1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3"/>
  <sheetViews>
    <sheetView workbookViewId="0"/>
  </sheetViews>
  <sheetFormatPr defaultRowHeight="13.2" x14ac:dyDescent="0.2"/>
  <cols>
    <col min="14" max="22" width="9" customWidth="1"/>
    <col min="23" max="42" width="5.6640625" customWidth="1"/>
    <col min="44" max="63" width="5.6640625" customWidth="1"/>
  </cols>
  <sheetData>
    <row r="1" spans="1:8" x14ac:dyDescent="0.2">
      <c r="A1" s="1" t="s">
        <v>0</v>
      </c>
      <c r="B1" s="1" t="s">
        <v>8</v>
      </c>
      <c r="C1" s="1" t="s">
        <v>12</v>
      </c>
      <c r="D1" s="1" t="s">
        <v>14</v>
      </c>
      <c r="E1" s="1" t="s">
        <v>40</v>
      </c>
      <c r="G1" s="4" t="s">
        <v>6</v>
      </c>
      <c r="H1" s="4" t="s">
        <v>1</v>
      </c>
    </row>
    <row r="2" spans="1:8" x14ac:dyDescent="0.2">
      <c r="A2">
        <f>入力!A5</f>
        <v>1</v>
      </c>
      <c r="B2">
        <v>2</v>
      </c>
      <c r="C2">
        <f t="shared" ref="C2:C10" ca="1" si="0">IF(OR(B2=2,AND(B2=1,COUNTIF(B$2:B$10,3)&gt;0),COUNTIF(B$2:B$10,3)&gt;1),-1,RAND())</f>
        <v>-1</v>
      </c>
      <c r="D2">
        <f ca="1">RANK(C2,$C$2:$C$10)</f>
        <v>4</v>
      </c>
      <c r="E2">
        <f ca="1">IF($C2&lt;0,0,IF($D2&lt;=MOD($H$2,$G$2),ROUNDUP($H$2/$G$2,0),ROUNDDOWN($H$2/$G$2,0)))</f>
        <v>0</v>
      </c>
      <c r="G2">
        <f ca="1">COUNTIF($C$2:$C$10,"&gt;=0")</f>
        <v>3</v>
      </c>
      <c r="H2">
        <f ca="1">IF(G2&gt;0,入力!A2,0)</f>
        <v>10</v>
      </c>
    </row>
    <row r="3" spans="1:8" x14ac:dyDescent="0.2">
      <c r="A3">
        <f>入力!A8</f>
        <v>2</v>
      </c>
      <c r="B3">
        <v>1</v>
      </c>
      <c r="C3">
        <f t="shared" ca="1" si="0"/>
        <v>0.82516381671409988</v>
      </c>
      <c r="D3">
        <f ca="1">RANK(C3,$C$2:$C$10)+COUNTIF($C$2,$C3)</f>
        <v>2</v>
      </c>
      <c r="E3">
        <f t="shared" ref="E3:E10" ca="1" si="1">IF($C3&lt;0,0,IF($D3&lt;=MOD($H$2,$G$2),ROUNDUP($H$2/$G$2,0),ROUNDDOWN($H$2/$G$2,0)))</f>
        <v>3</v>
      </c>
    </row>
    <row r="4" spans="1:8" x14ac:dyDescent="0.2">
      <c r="A4">
        <f>入力!A9</f>
        <v>3</v>
      </c>
      <c r="B4">
        <v>1</v>
      </c>
      <c r="C4">
        <f t="shared" ca="1" si="0"/>
        <v>0.6395929728299985</v>
      </c>
      <c r="D4">
        <f ca="1">RANK(C4,$C$2:$C$10)+COUNTIF($C$2:$C3,C4)</f>
        <v>3</v>
      </c>
      <c r="E4">
        <f t="shared" ca="1" si="1"/>
        <v>3</v>
      </c>
    </row>
    <row r="5" spans="1:8" x14ac:dyDescent="0.2">
      <c r="A5">
        <f>入力!A10</f>
        <v>4</v>
      </c>
      <c r="B5">
        <v>2</v>
      </c>
      <c r="C5">
        <f t="shared" ca="1" si="0"/>
        <v>-1</v>
      </c>
      <c r="D5">
        <f ca="1">RANK(C5,$C$2:$C$10)+COUNTIF($C$2:$C4,C5)</f>
        <v>5</v>
      </c>
      <c r="E5">
        <f t="shared" ca="1" si="1"/>
        <v>0</v>
      </c>
    </row>
    <row r="6" spans="1:8" x14ac:dyDescent="0.2">
      <c r="A6">
        <f>入力!A11</f>
        <v>5</v>
      </c>
      <c r="B6">
        <v>1</v>
      </c>
      <c r="C6">
        <f t="shared" ca="1" si="0"/>
        <v>0.93128472882264424</v>
      </c>
      <c r="D6">
        <f ca="1">RANK(C6,$C$2:$C$10)+COUNTIF($C$2:$C5,C6)</f>
        <v>1</v>
      </c>
      <c r="E6">
        <f t="shared" ca="1" si="1"/>
        <v>4</v>
      </c>
    </row>
    <row r="7" spans="1:8" x14ac:dyDescent="0.2">
      <c r="A7">
        <f>入力!A12</f>
        <v>6</v>
      </c>
      <c r="B7">
        <v>2</v>
      </c>
      <c r="C7">
        <f t="shared" ca="1" si="0"/>
        <v>-1</v>
      </c>
      <c r="D7">
        <f ca="1">RANK(C7,$C$2:$C$10)+COUNTIF($C$2:$C6,C7)</f>
        <v>6</v>
      </c>
      <c r="E7">
        <f t="shared" ca="1" si="1"/>
        <v>0</v>
      </c>
    </row>
    <row r="8" spans="1:8" x14ac:dyDescent="0.2">
      <c r="A8">
        <f>入力!A13</f>
        <v>7</v>
      </c>
      <c r="B8">
        <v>2</v>
      </c>
      <c r="C8">
        <f t="shared" ca="1" si="0"/>
        <v>-1</v>
      </c>
      <c r="D8">
        <f ca="1">RANK(C8,$C$2:$C$10)+COUNTIF($C$2:$C7,C8)</f>
        <v>7</v>
      </c>
      <c r="E8">
        <f t="shared" ca="1" si="1"/>
        <v>0</v>
      </c>
    </row>
    <row r="9" spans="1:8" x14ac:dyDescent="0.2">
      <c r="A9">
        <f>入力!A14</f>
        <v>8</v>
      </c>
      <c r="B9">
        <v>2</v>
      </c>
      <c r="C9">
        <f t="shared" ca="1" si="0"/>
        <v>-1</v>
      </c>
      <c r="D9">
        <f ca="1">RANK(C9,$C$2:$C$10)+COUNTIF($C$2:$C8,C9)</f>
        <v>8</v>
      </c>
      <c r="E9">
        <f t="shared" ca="1" si="1"/>
        <v>0</v>
      </c>
      <c r="G9" s="4" t="s">
        <v>15</v>
      </c>
    </row>
    <row r="10" spans="1:8" x14ac:dyDescent="0.2">
      <c r="A10">
        <f>入力!A15</f>
        <v>9</v>
      </c>
      <c r="B10">
        <v>2</v>
      </c>
      <c r="C10">
        <f t="shared" ca="1" si="0"/>
        <v>-1</v>
      </c>
      <c r="D10">
        <f ca="1">RANK(C10,$C$2:$C$10)+COUNTIF($C$2:$C9,C10)</f>
        <v>9</v>
      </c>
      <c r="E10">
        <f t="shared" ca="1" si="1"/>
        <v>0</v>
      </c>
      <c r="G10">
        <v>2</v>
      </c>
    </row>
    <row r="12" spans="1:8" x14ac:dyDescent="0.2">
      <c r="A12" s="1" t="s">
        <v>2</v>
      </c>
      <c r="B12" s="1" t="s">
        <v>5</v>
      </c>
      <c r="C12" s="1" t="s">
        <v>3</v>
      </c>
      <c r="D12" s="1" t="s">
        <v>10</v>
      </c>
      <c r="E12" s="1" t="s">
        <v>4</v>
      </c>
    </row>
    <row r="13" spans="1:8" x14ac:dyDescent="0.2">
      <c r="A13">
        <v>1</v>
      </c>
      <c r="B13">
        <f ca="1">IF($A13&gt;$H$2,"？",SUMPRODUCT(($AR$35:$BK$43=$A13)*($A$35:$A$43)))</f>
        <v>5</v>
      </c>
      <c r="C13">
        <f ca="1">IF($A13&gt;$H$2,"？",SUMPRODUCT(($AR$35:$BK$43=$A13)*($AR$34:$BK$34)))</f>
        <v>5</v>
      </c>
      <c r="D13">
        <f ca="1">IF($A13&gt;$H$2,"？",IF(B13=1,0,CHOOSE($G$10,RANDBETWEEN(1,B13-1),0,RANDBETWEEN(0,B13-1))))</f>
        <v>0</v>
      </c>
      <c r="E13">
        <f ca="1">IFERROR(B13*C13+D13,"？？")</f>
        <v>25</v>
      </c>
    </row>
    <row r="14" spans="1:8" x14ac:dyDescent="0.2">
      <c r="A14">
        <v>2</v>
      </c>
      <c r="B14">
        <f t="shared" ref="B14:B32" ca="1" si="2">IF($A14&gt;$H$2,"？",SUMPRODUCT(($AR$35:$BK$43=$A14)*($A$35:$A$43)))</f>
        <v>2</v>
      </c>
      <c r="C14">
        <f t="shared" ref="C14:C32" ca="1" si="3">IF($A14&gt;$H$2,"？",SUMPRODUCT(($AR$35:$BK$43=$A14)*($AR$34:$BK$34)))</f>
        <v>7</v>
      </c>
      <c r="D14">
        <f t="shared" ref="D14:D32" ca="1" si="4">IF($A14&gt;$H$2,"？",IF(B14=1,0,CHOOSE($G$10,RANDBETWEEN(1,B14-1),0,RANDBETWEEN(0,B14-1))))</f>
        <v>0</v>
      </c>
      <c r="E14">
        <f t="shared" ref="E14:E32" ca="1" si="5">IFERROR(B14*C14+D14,"？？")</f>
        <v>14</v>
      </c>
    </row>
    <row r="15" spans="1:8" x14ac:dyDescent="0.2">
      <c r="A15">
        <v>3</v>
      </c>
      <c r="B15">
        <f t="shared" ca="1" si="2"/>
        <v>3</v>
      </c>
      <c r="C15">
        <f t="shared" ca="1" si="3"/>
        <v>1</v>
      </c>
      <c r="D15">
        <f t="shared" ca="1" si="4"/>
        <v>0</v>
      </c>
      <c r="E15">
        <f t="shared" ca="1" si="5"/>
        <v>3</v>
      </c>
    </row>
    <row r="16" spans="1:8" x14ac:dyDescent="0.2">
      <c r="A16">
        <v>4</v>
      </c>
      <c r="B16">
        <f t="shared" ca="1" si="2"/>
        <v>3</v>
      </c>
      <c r="C16">
        <f t="shared" ca="1" si="3"/>
        <v>8</v>
      </c>
      <c r="D16">
        <f t="shared" ca="1" si="4"/>
        <v>0</v>
      </c>
      <c r="E16">
        <f t="shared" ca="1" si="5"/>
        <v>24</v>
      </c>
    </row>
    <row r="17" spans="1:5" x14ac:dyDescent="0.2">
      <c r="A17">
        <v>5</v>
      </c>
      <c r="B17">
        <f t="shared" ca="1" si="2"/>
        <v>2</v>
      </c>
      <c r="C17">
        <f t="shared" ca="1" si="3"/>
        <v>5</v>
      </c>
      <c r="D17">
        <f t="shared" ca="1" si="4"/>
        <v>0</v>
      </c>
      <c r="E17">
        <f t="shared" ca="1" si="5"/>
        <v>10</v>
      </c>
    </row>
    <row r="18" spans="1:5" x14ac:dyDescent="0.2">
      <c r="A18">
        <v>6</v>
      </c>
      <c r="B18">
        <f t="shared" ca="1" si="2"/>
        <v>5</v>
      </c>
      <c r="C18">
        <f t="shared" ca="1" si="3"/>
        <v>3</v>
      </c>
      <c r="D18">
        <f t="shared" ca="1" si="4"/>
        <v>0</v>
      </c>
      <c r="E18">
        <f t="shared" ca="1" si="5"/>
        <v>15</v>
      </c>
    </row>
    <row r="19" spans="1:5" x14ac:dyDescent="0.2">
      <c r="A19">
        <v>7</v>
      </c>
      <c r="B19">
        <f t="shared" ca="1" si="2"/>
        <v>2</v>
      </c>
      <c r="C19">
        <f t="shared" ca="1" si="3"/>
        <v>2</v>
      </c>
      <c r="D19">
        <f t="shared" ca="1" si="4"/>
        <v>0</v>
      </c>
      <c r="E19">
        <f t="shared" ca="1" si="5"/>
        <v>4</v>
      </c>
    </row>
    <row r="20" spans="1:5" x14ac:dyDescent="0.2">
      <c r="A20">
        <v>8</v>
      </c>
      <c r="B20">
        <f t="shared" ca="1" si="2"/>
        <v>5</v>
      </c>
      <c r="C20">
        <f t="shared" ca="1" si="3"/>
        <v>9</v>
      </c>
      <c r="D20">
        <f t="shared" ca="1" si="4"/>
        <v>0</v>
      </c>
      <c r="E20">
        <f t="shared" ca="1" si="5"/>
        <v>45</v>
      </c>
    </row>
    <row r="21" spans="1:5" x14ac:dyDescent="0.2">
      <c r="A21">
        <v>9</v>
      </c>
      <c r="B21">
        <f t="shared" ca="1" si="2"/>
        <v>5</v>
      </c>
      <c r="C21">
        <f t="shared" ca="1" si="3"/>
        <v>2</v>
      </c>
      <c r="D21">
        <f t="shared" ca="1" si="4"/>
        <v>0</v>
      </c>
      <c r="E21">
        <f t="shared" ca="1" si="5"/>
        <v>10</v>
      </c>
    </row>
    <row r="22" spans="1:5" x14ac:dyDescent="0.2">
      <c r="A22">
        <v>10</v>
      </c>
      <c r="B22">
        <f t="shared" ca="1" si="2"/>
        <v>3</v>
      </c>
      <c r="C22">
        <f t="shared" ca="1" si="3"/>
        <v>5</v>
      </c>
      <c r="D22">
        <f t="shared" ca="1" si="4"/>
        <v>0</v>
      </c>
      <c r="E22">
        <f t="shared" ca="1" si="5"/>
        <v>15</v>
      </c>
    </row>
    <row r="23" spans="1:5" x14ac:dyDescent="0.2">
      <c r="A23">
        <v>11</v>
      </c>
      <c r="B23" t="str">
        <f t="shared" ca="1" si="2"/>
        <v>？</v>
      </c>
      <c r="C23" t="str">
        <f t="shared" ca="1" si="3"/>
        <v>？</v>
      </c>
      <c r="D23" t="str">
        <f t="shared" ca="1" si="4"/>
        <v>？</v>
      </c>
      <c r="E23" t="str">
        <f t="shared" ca="1" si="5"/>
        <v>？？</v>
      </c>
    </row>
    <row r="24" spans="1:5" x14ac:dyDescent="0.2">
      <c r="A24">
        <v>12</v>
      </c>
      <c r="B24" t="str">
        <f t="shared" ca="1" si="2"/>
        <v>？</v>
      </c>
      <c r="C24" t="str">
        <f t="shared" ca="1" si="3"/>
        <v>？</v>
      </c>
      <c r="D24" t="str">
        <f t="shared" ca="1" si="4"/>
        <v>？</v>
      </c>
      <c r="E24" t="str">
        <f t="shared" ca="1" si="5"/>
        <v>？？</v>
      </c>
    </row>
    <row r="25" spans="1:5" x14ac:dyDescent="0.2">
      <c r="A25">
        <v>13</v>
      </c>
      <c r="B25" t="str">
        <f t="shared" ca="1" si="2"/>
        <v>？</v>
      </c>
      <c r="C25" t="str">
        <f t="shared" ca="1" si="3"/>
        <v>？</v>
      </c>
      <c r="D25" t="str">
        <f t="shared" ca="1" si="4"/>
        <v>？</v>
      </c>
      <c r="E25" t="str">
        <f t="shared" ca="1" si="5"/>
        <v>？？</v>
      </c>
    </row>
    <row r="26" spans="1:5" x14ac:dyDescent="0.2">
      <c r="A26">
        <v>14</v>
      </c>
      <c r="B26" t="str">
        <f t="shared" ca="1" si="2"/>
        <v>？</v>
      </c>
      <c r="C26" t="str">
        <f t="shared" ca="1" si="3"/>
        <v>？</v>
      </c>
      <c r="D26" t="str">
        <f t="shared" ca="1" si="4"/>
        <v>？</v>
      </c>
      <c r="E26" t="str">
        <f t="shared" ca="1" si="5"/>
        <v>？？</v>
      </c>
    </row>
    <row r="27" spans="1:5" x14ac:dyDescent="0.2">
      <c r="A27">
        <v>15</v>
      </c>
      <c r="B27" t="str">
        <f t="shared" ca="1" si="2"/>
        <v>？</v>
      </c>
      <c r="C27" t="str">
        <f t="shared" ca="1" si="3"/>
        <v>？</v>
      </c>
      <c r="D27" t="str">
        <f t="shared" ca="1" si="4"/>
        <v>？</v>
      </c>
      <c r="E27" t="str">
        <f t="shared" ca="1" si="5"/>
        <v>？？</v>
      </c>
    </row>
    <row r="28" spans="1:5" x14ac:dyDescent="0.2">
      <c r="A28">
        <v>16</v>
      </c>
      <c r="B28" t="str">
        <f t="shared" ca="1" si="2"/>
        <v>？</v>
      </c>
      <c r="C28" t="str">
        <f t="shared" ca="1" si="3"/>
        <v>？</v>
      </c>
      <c r="D28" t="str">
        <f t="shared" ca="1" si="4"/>
        <v>？</v>
      </c>
      <c r="E28" t="str">
        <f t="shared" ca="1" si="5"/>
        <v>？？</v>
      </c>
    </row>
    <row r="29" spans="1:5" x14ac:dyDescent="0.2">
      <c r="A29">
        <v>17</v>
      </c>
      <c r="B29" t="str">
        <f t="shared" ca="1" si="2"/>
        <v>？</v>
      </c>
      <c r="C29" t="str">
        <f t="shared" ca="1" si="3"/>
        <v>？</v>
      </c>
      <c r="D29" t="str">
        <f t="shared" ca="1" si="4"/>
        <v>？</v>
      </c>
      <c r="E29" t="str">
        <f t="shared" ca="1" si="5"/>
        <v>？？</v>
      </c>
    </row>
    <row r="30" spans="1:5" x14ac:dyDescent="0.2">
      <c r="A30">
        <v>18</v>
      </c>
      <c r="B30" t="str">
        <f t="shared" ca="1" si="2"/>
        <v>？</v>
      </c>
      <c r="C30" t="str">
        <f t="shared" ca="1" si="3"/>
        <v>？</v>
      </c>
      <c r="D30" t="str">
        <f t="shared" ca="1" si="4"/>
        <v>？</v>
      </c>
      <c r="E30" t="str">
        <f t="shared" ca="1" si="5"/>
        <v>？？</v>
      </c>
    </row>
    <row r="31" spans="1:5" x14ac:dyDescent="0.2">
      <c r="A31">
        <v>19</v>
      </c>
      <c r="B31" t="str">
        <f t="shared" ca="1" si="2"/>
        <v>？</v>
      </c>
      <c r="C31" t="str">
        <f t="shared" ca="1" si="3"/>
        <v>？</v>
      </c>
      <c r="D31" t="str">
        <f t="shared" ca="1" si="4"/>
        <v>？</v>
      </c>
      <c r="E31" t="str">
        <f t="shared" ca="1" si="5"/>
        <v>？？</v>
      </c>
    </row>
    <row r="32" spans="1:5" x14ac:dyDescent="0.2">
      <c r="A32">
        <v>20</v>
      </c>
      <c r="B32" t="str">
        <f t="shared" ca="1" si="2"/>
        <v>？</v>
      </c>
      <c r="C32" t="str">
        <f t="shared" ca="1" si="3"/>
        <v>？</v>
      </c>
      <c r="D32" t="str">
        <f t="shared" ca="1" si="4"/>
        <v>？</v>
      </c>
      <c r="E32" t="str">
        <f t="shared" ca="1" si="5"/>
        <v>？？</v>
      </c>
    </row>
    <row r="34" spans="1:63" x14ac:dyDescent="0.2">
      <c r="A34" s="1"/>
      <c r="B34" s="1">
        <v>0</v>
      </c>
      <c r="C34" s="1">
        <v>1</v>
      </c>
      <c r="D34" s="1">
        <v>2</v>
      </c>
      <c r="E34" s="1">
        <v>3</v>
      </c>
      <c r="F34" s="1">
        <v>4</v>
      </c>
      <c r="G34" s="1">
        <v>5</v>
      </c>
      <c r="H34" s="1">
        <v>6</v>
      </c>
      <c r="I34" s="1">
        <v>7</v>
      </c>
      <c r="J34" s="1">
        <v>8</v>
      </c>
      <c r="K34" s="1">
        <v>9</v>
      </c>
      <c r="L34" s="1">
        <v>0</v>
      </c>
      <c r="M34" s="1">
        <v>1</v>
      </c>
      <c r="N34" s="1">
        <v>2</v>
      </c>
      <c r="O34" s="1">
        <v>3</v>
      </c>
      <c r="P34" s="1">
        <v>4</v>
      </c>
      <c r="Q34" s="1">
        <v>5</v>
      </c>
      <c r="R34" s="1">
        <v>6</v>
      </c>
      <c r="S34" s="1">
        <v>7</v>
      </c>
      <c r="T34" s="1">
        <v>8</v>
      </c>
      <c r="U34" s="1">
        <v>9</v>
      </c>
      <c r="W34" s="1">
        <v>0</v>
      </c>
      <c r="X34" s="1">
        <v>1</v>
      </c>
      <c r="Y34" s="1">
        <v>2</v>
      </c>
      <c r="Z34" s="1">
        <v>3</v>
      </c>
      <c r="AA34" s="1">
        <v>4</v>
      </c>
      <c r="AB34" s="1">
        <v>5</v>
      </c>
      <c r="AC34" s="1">
        <v>6</v>
      </c>
      <c r="AD34" s="1">
        <v>7</v>
      </c>
      <c r="AE34" s="1">
        <v>8</v>
      </c>
      <c r="AF34" s="1">
        <v>9</v>
      </c>
      <c r="AG34" s="1">
        <v>0</v>
      </c>
      <c r="AH34" s="1">
        <v>1</v>
      </c>
      <c r="AI34" s="1">
        <v>2</v>
      </c>
      <c r="AJ34" s="1">
        <v>3</v>
      </c>
      <c r="AK34" s="1">
        <v>4</v>
      </c>
      <c r="AL34" s="1">
        <v>5</v>
      </c>
      <c r="AM34" s="1">
        <v>6</v>
      </c>
      <c r="AN34" s="1">
        <v>7</v>
      </c>
      <c r="AO34" s="1">
        <v>8</v>
      </c>
      <c r="AP34" s="1">
        <v>9</v>
      </c>
      <c r="AR34" s="1">
        <v>0</v>
      </c>
      <c r="AS34" s="1">
        <v>1</v>
      </c>
      <c r="AT34" s="1">
        <v>2</v>
      </c>
      <c r="AU34" s="1">
        <v>3</v>
      </c>
      <c r="AV34" s="1">
        <v>4</v>
      </c>
      <c r="AW34" s="1">
        <v>5</v>
      </c>
      <c r="AX34" s="1">
        <v>6</v>
      </c>
      <c r="AY34" s="1">
        <v>7</v>
      </c>
      <c r="AZ34" s="1">
        <v>8</v>
      </c>
      <c r="BA34" s="1">
        <v>9</v>
      </c>
      <c r="BB34" s="1">
        <v>0</v>
      </c>
      <c r="BC34" s="1">
        <v>1</v>
      </c>
      <c r="BD34" s="1">
        <v>2</v>
      </c>
      <c r="BE34" s="1">
        <v>3</v>
      </c>
      <c r="BF34" s="1">
        <v>4</v>
      </c>
      <c r="BG34" s="1">
        <v>5</v>
      </c>
      <c r="BH34" s="1">
        <v>6</v>
      </c>
      <c r="BI34" s="1">
        <v>7</v>
      </c>
      <c r="BJ34" s="1">
        <v>8</v>
      </c>
      <c r="BK34" s="1">
        <v>9</v>
      </c>
    </row>
    <row r="35" spans="1:63" x14ac:dyDescent="0.2">
      <c r="A35" s="1">
        <v>1</v>
      </c>
      <c r="B35">
        <f ca="1">RAND()</f>
        <v>0.62200292760346243</v>
      </c>
      <c r="C35">
        <f t="shared" ref="C35:K43" ca="1" si="6">RAND()</f>
        <v>0.76685650514396519</v>
      </c>
      <c r="D35">
        <f t="shared" ca="1" si="6"/>
        <v>0.29517952771411249</v>
      </c>
      <c r="E35">
        <f t="shared" ca="1" si="6"/>
        <v>0.77050031901849225</v>
      </c>
      <c r="F35">
        <f t="shared" ca="1" si="6"/>
        <v>0.45631460495344556</v>
      </c>
      <c r="G35">
        <f t="shared" ca="1" si="6"/>
        <v>0.83334119127292194</v>
      </c>
      <c r="H35">
        <f t="shared" ca="1" si="6"/>
        <v>0.28742951610201806</v>
      </c>
      <c r="I35">
        <f t="shared" ca="1" si="6"/>
        <v>0.25503144379177833</v>
      </c>
      <c r="J35">
        <f t="shared" ca="1" si="6"/>
        <v>7.9821550203131308E-2</v>
      </c>
      <c r="K35">
        <f t="shared" ca="1" si="6"/>
        <v>0.5702821663471942</v>
      </c>
      <c r="L35">
        <f ca="1">IF($E2&gt;10,RAND(),-1)</f>
        <v>-1</v>
      </c>
      <c r="M35">
        <f t="shared" ref="M35:U35" ca="1" si="7">IF($E2&gt;10,RAND(),-1)</f>
        <v>-1</v>
      </c>
      <c r="N35">
        <f t="shared" ca="1" si="7"/>
        <v>-1</v>
      </c>
      <c r="O35">
        <f t="shared" ca="1" si="7"/>
        <v>-1</v>
      </c>
      <c r="P35">
        <f t="shared" ca="1" si="7"/>
        <v>-1</v>
      </c>
      <c r="Q35">
        <f t="shared" ca="1" si="7"/>
        <v>-1</v>
      </c>
      <c r="R35">
        <f t="shared" ca="1" si="7"/>
        <v>-1</v>
      </c>
      <c r="S35">
        <f t="shared" ca="1" si="7"/>
        <v>-1</v>
      </c>
      <c r="T35">
        <f t="shared" ca="1" si="7"/>
        <v>-1</v>
      </c>
      <c r="U35">
        <f t="shared" ca="1" si="7"/>
        <v>-1</v>
      </c>
      <c r="W35">
        <f ca="1">IF(RANK(B35,$B35:$U35)&gt;$E2,-1,RAND())</f>
        <v>-1</v>
      </c>
      <c r="X35">
        <f t="shared" ref="X35:AP35" ca="1" si="8">IF(RANK(C35,$B35:$U35)&gt;$E2,-1,RAND())</f>
        <v>-1</v>
      </c>
      <c r="Y35">
        <f t="shared" ca="1" si="8"/>
        <v>-1</v>
      </c>
      <c r="Z35">
        <f t="shared" ca="1" si="8"/>
        <v>-1</v>
      </c>
      <c r="AA35">
        <f t="shared" ca="1" si="8"/>
        <v>-1</v>
      </c>
      <c r="AB35">
        <f t="shared" ca="1" si="8"/>
        <v>-1</v>
      </c>
      <c r="AC35">
        <f t="shared" ca="1" si="8"/>
        <v>-1</v>
      </c>
      <c r="AD35">
        <f t="shared" ca="1" si="8"/>
        <v>-1</v>
      </c>
      <c r="AE35">
        <f t="shared" ca="1" si="8"/>
        <v>-1</v>
      </c>
      <c r="AF35">
        <f t="shared" ca="1" si="8"/>
        <v>-1</v>
      </c>
      <c r="AG35">
        <f t="shared" ca="1" si="8"/>
        <v>-1</v>
      </c>
      <c r="AH35">
        <f t="shared" ca="1" si="8"/>
        <v>-1</v>
      </c>
      <c r="AI35">
        <f t="shared" ca="1" si="8"/>
        <v>-1</v>
      </c>
      <c r="AJ35">
        <f t="shared" ca="1" si="8"/>
        <v>-1</v>
      </c>
      <c r="AK35">
        <f t="shared" ca="1" si="8"/>
        <v>-1</v>
      </c>
      <c r="AL35">
        <f t="shared" ca="1" si="8"/>
        <v>-1</v>
      </c>
      <c r="AM35">
        <f t="shared" ca="1" si="8"/>
        <v>-1</v>
      </c>
      <c r="AN35">
        <f t="shared" ca="1" si="8"/>
        <v>-1</v>
      </c>
      <c r="AO35">
        <f t="shared" ca="1" si="8"/>
        <v>-1</v>
      </c>
      <c r="AP35">
        <f t="shared" ca="1" si="8"/>
        <v>-1</v>
      </c>
      <c r="AR35">
        <f ca="1">IF(W35&lt;0,0,RANK(W35,$W$35:$AP$43))</f>
        <v>0</v>
      </c>
      <c r="AS35">
        <f ca="1">IF(X35&lt;0,0,RANK(X35,$W$35:$AP$43)+COUNTIF($W35:W35,X35))</f>
        <v>0</v>
      </c>
      <c r="AT35">
        <f ca="1">IF(Y35&lt;0,0,RANK(Y35,$W$35:$AP$43)+COUNTIF($W35:X35,Y35))</f>
        <v>0</v>
      </c>
      <c r="AU35">
        <f ca="1">IF(Z35&lt;0,0,RANK(Z35,$W$35:$AP$43)+COUNTIF($W35:Y35,Z35))</f>
        <v>0</v>
      </c>
      <c r="AV35">
        <f ca="1">IF(AA35&lt;0,0,RANK(AA35,$W$35:$AP$43)+COUNTIF($W35:Z35,AA35))</f>
        <v>0</v>
      </c>
      <c r="AW35">
        <f ca="1">IF(AB35&lt;0,0,RANK(AB35,$W$35:$AP$43)+COUNTIF($W35:AA35,AB35))</f>
        <v>0</v>
      </c>
      <c r="AX35">
        <f ca="1">IF(AC35&lt;0,0,RANK(AC35,$W$35:$AP$43)+COUNTIF($W35:AB35,AC35))</f>
        <v>0</v>
      </c>
      <c r="AY35">
        <f ca="1">IF(AD35&lt;0,0,RANK(AD35,$W$35:$AP$43)+COUNTIF($W35:AC35,AD35))</f>
        <v>0</v>
      </c>
      <c r="AZ35">
        <f ca="1">IF(AE35&lt;0,0,RANK(AE35,$W$35:$AP$43)+COUNTIF($W35:AD35,AE35))</f>
        <v>0</v>
      </c>
      <c r="BA35">
        <f ca="1">IF(AF35&lt;0,0,RANK(AF35,$W$35:$AP$43)+COUNTIF($W35:AE35,AF35))</f>
        <v>0</v>
      </c>
      <c r="BB35">
        <f ca="1">IF(AG35&lt;0,0,RANK(AG35,$W$35:$AP$43)+COUNTIF($W35:AF35,AG35))</f>
        <v>0</v>
      </c>
      <c r="BC35">
        <f ca="1">IF(AH35&lt;0,0,RANK(AH35,$W$35:$AP$43)+COUNTIF($W35:AG35,AH35))</f>
        <v>0</v>
      </c>
      <c r="BD35">
        <f ca="1">IF(AI35&lt;0,0,RANK(AI35,$W$35:$AP$43)+COUNTIF($W35:AH35,AI35))</f>
        <v>0</v>
      </c>
      <c r="BE35">
        <f ca="1">IF(AJ35&lt;0,0,RANK(AJ35,$W$35:$AP$43)+COUNTIF($W35:AI35,AJ35))</f>
        <v>0</v>
      </c>
      <c r="BF35">
        <f ca="1">IF(AK35&lt;0,0,RANK(AK35,$W$35:$AP$43)+COUNTIF($W35:AJ35,AK35))</f>
        <v>0</v>
      </c>
      <c r="BG35">
        <f ca="1">IF(AL35&lt;0,0,RANK(AL35,$W$35:$AP$43)+COUNTIF($W35:AK35,AL35))</f>
        <v>0</v>
      </c>
      <c r="BH35">
        <f ca="1">IF(AM35&lt;0,0,RANK(AM35,$W$35:$AP$43)+COUNTIF($W35:AL35,AM35))</f>
        <v>0</v>
      </c>
      <c r="BI35">
        <f ca="1">IF(AN35&lt;0,0,RANK(AN35,$W$35:$AP$43)+COUNTIF($W35:AM35,AN35))</f>
        <v>0</v>
      </c>
      <c r="BJ35">
        <f ca="1">IF(AO35&lt;0,0,RANK(AO35,$W$35:$AP$43)+COUNTIF($W35:AN35,AO35))</f>
        <v>0</v>
      </c>
      <c r="BK35">
        <f ca="1">IF(AP35&lt;0,0,RANK(AP35,$W$35:$AP$43)+COUNTIF($W35:AO35,AP35))</f>
        <v>0</v>
      </c>
    </row>
    <row r="36" spans="1:63" x14ac:dyDescent="0.2">
      <c r="A36" s="1">
        <v>2</v>
      </c>
      <c r="B36">
        <f ca="1">RAND()</f>
        <v>0.24060362376031807</v>
      </c>
      <c r="C36">
        <f t="shared" ca="1" si="6"/>
        <v>5.2862040779913744E-2</v>
      </c>
      <c r="D36">
        <f t="shared" ca="1" si="6"/>
        <v>0.88153009022348039</v>
      </c>
      <c r="E36">
        <f t="shared" ca="1" si="6"/>
        <v>0.65623109745775354</v>
      </c>
      <c r="F36">
        <f t="shared" ca="1" si="6"/>
        <v>0.87616697264106458</v>
      </c>
      <c r="G36">
        <f t="shared" ca="1" si="6"/>
        <v>0.99981422282960708</v>
      </c>
      <c r="H36">
        <f t="shared" ca="1" si="6"/>
        <v>0.30107223854025955</v>
      </c>
      <c r="I36">
        <f t="shared" ca="1" si="6"/>
        <v>0.96680087207436427</v>
      </c>
      <c r="J36">
        <f t="shared" ca="1" si="6"/>
        <v>0.71625701157494259</v>
      </c>
      <c r="K36">
        <f t="shared" ca="1" si="6"/>
        <v>0.43436313765427692</v>
      </c>
      <c r="L36">
        <f t="shared" ref="L36:U36" ca="1" si="9">IF($E3&gt;10,RAND(),-1)</f>
        <v>-1</v>
      </c>
      <c r="M36">
        <f t="shared" ca="1" si="9"/>
        <v>-1</v>
      </c>
      <c r="N36">
        <f t="shared" ca="1" si="9"/>
        <v>-1</v>
      </c>
      <c r="O36">
        <f t="shared" ca="1" si="9"/>
        <v>-1</v>
      </c>
      <c r="P36">
        <f t="shared" ca="1" si="9"/>
        <v>-1</v>
      </c>
      <c r="Q36">
        <f t="shared" ca="1" si="9"/>
        <v>-1</v>
      </c>
      <c r="R36">
        <f t="shared" ca="1" si="9"/>
        <v>-1</v>
      </c>
      <c r="S36">
        <f t="shared" ca="1" si="9"/>
        <v>-1</v>
      </c>
      <c r="T36">
        <f t="shared" ca="1" si="9"/>
        <v>-1</v>
      </c>
      <c r="U36">
        <f t="shared" ca="1" si="9"/>
        <v>-1</v>
      </c>
      <c r="W36">
        <f ca="1">IF(RANK(B36,$B36:$U36)&gt;$E3,-1,RAND())</f>
        <v>-1</v>
      </c>
      <c r="X36">
        <f t="shared" ref="X36:AP37" ca="1" si="10">IF(RANK(C36,$B36:$U36)&gt;$E3,-1,RAND())</f>
        <v>-1</v>
      </c>
      <c r="Y36">
        <f t="shared" ca="1" si="10"/>
        <v>0.50747678587040657</v>
      </c>
      <c r="Z36">
        <f t="shared" ca="1" si="10"/>
        <v>-1</v>
      </c>
      <c r="AA36">
        <f t="shared" ca="1" si="10"/>
        <v>-1</v>
      </c>
      <c r="AB36">
        <f t="shared" ca="1" si="10"/>
        <v>0.58113917383009228</v>
      </c>
      <c r="AC36">
        <f t="shared" ca="1" si="10"/>
        <v>-1</v>
      </c>
      <c r="AD36">
        <f t="shared" ca="1" si="10"/>
        <v>0.8670305892682072</v>
      </c>
      <c r="AE36">
        <f t="shared" ca="1" si="10"/>
        <v>-1</v>
      </c>
      <c r="AF36">
        <f t="shared" ca="1" si="10"/>
        <v>-1</v>
      </c>
      <c r="AG36">
        <f t="shared" ca="1" si="10"/>
        <v>-1</v>
      </c>
      <c r="AH36">
        <f t="shared" ca="1" si="10"/>
        <v>-1</v>
      </c>
      <c r="AI36">
        <f t="shared" ca="1" si="10"/>
        <v>-1</v>
      </c>
      <c r="AJ36">
        <f t="shared" ca="1" si="10"/>
        <v>-1</v>
      </c>
      <c r="AK36">
        <f t="shared" ca="1" si="10"/>
        <v>-1</v>
      </c>
      <c r="AL36">
        <f t="shared" ca="1" si="10"/>
        <v>-1</v>
      </c>
      <c r="AM36">
        <f t="shared" ca="1" si="10"/>
        <v>-1</v>
      </c>
      <c r="AN36">
        <f t="shared" ca="1" si="10"/>
        <v>-1</v>
      </c>
      <c r="AO36">
        <f t="shared" ca="1" si="10"/>
        <v>-1</v>
      </c>
      <c r="AP36">
        <f t="shared" ca="1" si="10"/>
        <v>-1</v>
      </c>
      <c r="AR36">
        <f ca="1">IF(W36&lt;0,0,RANK(W36,$W$35:$AP$43)+COUNTIF($W35:$AP35,W36))</f>
        <v>0</v>
      </c>
      <c r="AS36">
        <f ca="1">IF(X36&lt;0,0,RANK(X36,$W$35:$AP$43)+COUNTIF($W35:$AP35,X36)+COUNTIF($W36:W36,X36))</f>
        <v>0</v>
      </c>
      <c r="AT36">
        <f ca="1">IF(Y36&lt;0,0,RANK(Y36,$W$35:$AP$43)+COUNTIF($W35:$AP35,Y36)+COUNTIF($W36:X36,Y36))</f>
        <v>7</v>
      </c>
      <c r="AU36">
        <f ca="1">IF(Z36&lt;0,0,RANK(Z36,$W$35:$AP$43)+COUNTIF($W35:$AP35,Z36)+COUNTIF($W36:Y36,Z36))</f>
        <v>0</v>
      </c>
      <c r="AV36">
        <f ca="1">IF(AA36&lt;0,0,RANK(AA36,$W$35:$AP$43)+COUNTIF($W35:$AP35,AA36)+COUNTIF($W36:Z36,AA36))</f>
        <v>0</v>
      </c>
      <c r="AW36">
        <f ca="1">IF(AB36&lt;0,0,RANK(AB36,$W$35:$AP$43)+COUNTIF($W35:$AP35,AB36)+COUNTIF($W36:AA36,AB36))</f>
        <v>5</v>
      </c>
      <c r="AX36">
        <f ca="1">IF(AC36&lt;0,0,RANK(AC36,$W$35:$AP$43)+COUNTIF($W35:$AP35,AC36)+COUNTIF($W36:AB36,AC36))</f>
        <v>0</v>
      </c>
      <c r="AY36">
        <f ca="1">IF(AD36&lt;0,0,RANK(AD36,$W$35:$AP$43)+COUNTIF($W35:$AP35,AD36)+COUNTIF($W36:AC36,AD36))</f>
        <v>2</v>
      </c>
      <c r="AZ36">
        <f ca="1">IF(AE36&lt;0,0,RANK(AE36,$W$35:$AP$43)+COUNTIF($W35:$AP35,AE36)+COUNTIF($W36:AD36,AE36))</f>
        <v>0</v>
      </c>
      <c r="BA36">
        <f ca="1">IF(AF36&lt;0,0,RANK(AF36,$W$35:$AP$43)+COUNTIF($W35:$AP35,AF36)+COUNTIF($W36:AE36,AF36))</f>
        <v>0</v>
      </c>
      <c r="BB36">
        <f ca="1">IF(AG36&lt;0,0,RANK(AG36,$W$35:$AP$43)+COUNTIF($W35:$AP35,AG36)+COUNTIF($W36:AF36,AG36))</f>
        <v>0</v>
      </c>
      <c r="BC36">
        <f ca="1">IF(AH36&lt;0,0,RANK(AH36,$W$35:$AP$43)+COUNTIF($W35:$AP35,AH36)+COUNTIF($W36:AG36,AH36))</f>
        <v>0</v>
      </c>
      <c r="BD36">
        <f ca="1">IF(AI36&lt;0,0,RANK(AI36,$W$35:$AP$43)+COUNTIF($W35:$AP35,AI36)+COUNTIF($W36:AH36,AI36))</f>
        <v>0</v>
      </c>
      <c r="BE36">
        <f ca="1">IF(AJ36&lt;0,0,RANK(AJ36,$W$35:$AP$43)+COUNTIF($W35:$AP35,AJ36)+COUNTIF($W36:AI36,AJ36))</f>
        <v>0</v>
      </c>
      <c r="BF36">
        <f ca="1">IF(AK36&lt;0,0,RANK(AK36,$W$35:$AP$43)+COUNTIF($W35:$AP35,AK36)+COUNTIF($W36:AJ36,AK36))</f>
        <v>0</v>
      </c>
      <c r="BG36">
        <f ca="1">IF(AL36&lt;0,0,RANK(AL36,$W$35:$AP$43)+COUNTIF($W35:$AP35,AL36)+COUNTIF($W36:AK36,AL36))</f>
        <v>0</v>
      </c>
      <c r="BH36">
        <f ca="1">IF(AM36&lt;0,0,RANK(AM36,$W$35:$AP$43)+COUNTIF($W35:$AP35,AM36)+COUNTIF($W36:AL36,AM36))</f>
        <v>0</v>
      </c>
      <c r="BI36">
        <f ca="1">IF(AN36&lt;0,0,RANK(AN36,$W$35:$AP$43)+COUNTIF($W35:$AP35,AN36)+COUNTIF($W36:AM36,AN36))</f>
        <v>0</v>
      </c>
      <c r="BJ36">
        <f ca="1">IF(AO36&lt;0,0,RANK(AO36,$W$35:$AP$43)+COUNTIF($W35:$AP35,AO36)+COUNTIF($W36:AN36,AO36))</f>
        <v>0</v>
      </c>
      <c r="BK36">
        <f ca="1">IF(AP36&lt;0,0,RANK(AP36,$W$35:$AP$43)+COUNTIF($W35:$AP35,AP36)+COUNTIF($W36:AO36,AP36))</f>
        <v>0</v>
      </c>
    </row>
    <row r="37" spans="1:63" x14ac:dyDescent="0.2">
      <c r="A37" s="1">
        <v>3</v>
      </c>
      <c r="B37">
        <f t="shared" ref="B37:B43" ca="1" si="11">RAND()</f>
        <v>0.43099079206189861</v>
      </c>
      <c r="C37">
        <f t="shared" ca="1" si="6"/>
        <v>0.63638700519703373</v>
      </c>
      <c r="D37">
        <f t="shared" ca="1" si="6"/>
        <v>2.9662128851118852E-2</v>
      </c>
      <c r="E37">
        <f t="shared" ca="1" si="6"/>
        <v>0.30939538265804678</v>
      </c>
      <c r="F37">
        <f t="shared" ca="1" si="6"/>
        <v>0.40571569120855877</v>
      </c>
      <c r="G37">
        <f t="shared" ca="1" si="6"/>
        <v>0.72637113644407181</v>
      </c>
      <c r="H37">
        <f t="shared" ca="1" si="6"/>
        <v>0.33926964173096508</v>
      </c>
      <c r="I37">
        <f t="shared" ca="1" si="6"/>
        <v>0.23059411439570532</v>
      </c>
      <c r="J37">
        <f t="shared" ca="1" si="6"/>
        <v>0.76613646811280722</v>
      </c>
      <c r="K37">
        <f t="shared" ca="1" si="6"/>
        <v>8.751204101724297E-2</v>
      </c>
      <c r="L37">
        <f t="shared" ref="L37:U37" ca="1" si="12">IF($E4&gt;10,RAND(),-1)</f>
        <v>-1</v>
      </c>
      <c r="M37">
        <f t="shared" ca="1" si="12"/>
        <v>-1</v>
      </c>
      <c r="N37">
        <f t="shared" ca="1" si="12"/>
        <v>-1</v>
      </c>
      <c r="O37">
        <f t="shared" ca="1" si="12"/>
        <v>-1</v>
      </c>
      <c r="P37">
        <f t="shared" ca="1" si="12"/>
        <v>-1</v>
      </c>
      <c r="Q37">
        <f t="shared" ca="1" si="12"/>
        <v>-1</v>
      </c>
      <c r="R37">
        <f t="shared" ca="1" si="12"/>
        <v>-1</v>
      </c>
      <c r="S37">
        <f t="shared" ca="1" si="12"/>
        <v>-1</v>
      </c>
      <c r="T37">
        <f t="shared" ca="1" si="12"/>
        <v>-1</v>
      </c>
      <c r="U37">
        <f t="shared" ca="1" si="12"/>
        <v>-1</v>
      </c>
      <c r="W37">
        <f t="shared" ref="W37:W43" ca="1" si="13">IF(RANK(B37,$B37:$U37)&gt;$E4,-1,RAND())</f>
        <v>-1</v>
      </c>
      <c r="X37">
        <f t="shared" ca="1" si="10"/>
        <v>0.77138109216886552</v>
      </c>
      <c r="Y37">
        <f t="shared" ca="1" si="10"/>
        <v>-1</v>
      </c>
      <c r="Z37">
        <f t="shared" ca="1" si="10"/>
        <v>-1</v>
      </c>
      <c r="AA37">
        <f t="shared" ca="1" si="10"/>
        <v>-1</v>
      </c>
      <c r="AB37">
        <f t="shared" ca="1" si="10"/>
        <v>1.9944212279248141E-3</v>
      </c>
      <c r="AC37">
        <f t="shared" ca="1" si="10"/>
        <v>-1</v>
      </c>
      <c r="AD37">
        <f t="shared" ca="1" si="10"/>
        <v>-1</v>
      </c>
      <c r="AE37">
        <f t="shared" ca="1" si="10"/>
        <v>0.74164209552337423</v>
      </c>
      <c r="AF37">
        <f t="shared" ca="1" si="10"/>
        <v>-1</v>
      </c>
      <c r="AG37">
        <f t="shared" ca="1" si="10"/>
        <v>-1</v>
      </c>
      <c r="AH37">
        <f t="shared" ca="1" si="10"/>
        <v>-1</v>
      </c>
      <c r="AI37">
        <f t="shared" ca="1" si="10"/>
        <v>-1</v>
      </c>
      <c r="AJ37">
        <f t="shared" ca="1" si="10"/>
        <v>-1</v>
      </c>
      <c r="AK37">
        <f t="shared" ca="1" si="10"/>
        <v>-1</v>
      </c>
      <c r="AL37">
        <f t="shared" ca="1" si="10"/>
        <v>-1</v>
      </c>
      <c r="AM37">
        <f t="shared" ca="1" si="10"/>
        <v>-1</v>
      </c>
      <c r="AN37">
        <f t="shared" ca="1" si="10"/>
        <v>-1</v>
      </c>
      <c r="AO37">
        <f t="shared" ca="1" si="10"/>
        <v>-1</v>
      </c>
      <c r="AP37">
        <f t="shared" ca="1" si="10"/>
        <v>-1</v>
      </c>
      <c r="AR37">
        <f t="shared" ref="AR37" ca="1" si="14">IF(W37&lt;0,0,RANK(W37,$W$35:$AP$43))</f>
        <v>0</v>
      </c>
      <c r="AS37">
        <f ca="1">IF(X37&lt;0,0,RANK(X37,$W$35:$AP$43)+COUNTIF($W37:W37,X37))</f>
        <v>3</v>
      </c>
      <c r="AT37">
        <f ca="1">IF(Y37&lt;0,0,RANK(Y37,$W$35:$AP$43)+COUNTIF($W37:X37,Y37))</f>
        <v>0</v>
      </c>
      <c r="AU37">
        <f ca="1">IF(Z37&lt;0,0,RANK(Z37,$W$35:$AP$43)+COUNTIF($W37:Y37,Z37))</f>
        <v>0</v>
      </c>
      <c r="AV37">
        <f ca="1">IF(AA37&lt;0,0,RANK(AA37,$W$35:$AP$43)+COUNTIF($W37:Z37,AA37))</f>
        <v>0</v>
      </c>
      <c r="AW37">
        <f ca="1">IF(AB37&lt;0,0,RANK(AB37,$W$35:$AP$43)+COUNTIF($W37:AA37,AB37))</f>
        <v>10</v>
      </c>
      <c r="AX37">
        <f ca="1">IF(AC37&lt;0,0,RANK(AC37,$W$35:$AP$43)+COUNTIF($W37:AB37,AC37))</f>
        <v>0</v>
      </c>
      <c r="AY37">
        <f ca="1">IF(AD37&lt;0,0,RANK(AD37,$W$35:$AP$43)+COUNTIF($W37:AC37,AD37))</f>
        <v>0</v>
      </c>
      <c r="AZ37">
        <f ca="1">IF(AE37&lt;0,0,RANK(AE37,$W$35:$AP$43)+COUNTIF($W37:AD37,AE37))</f>
        <v>4</v>
      </c>
      <c r="BA37">
        <f ca="1">IF(AF37&lt;0,0,RANK(AF37,$W$35:$AP$43)+COUNTIF($W37:AE37,AF37))</f>
        <v>0</v>
      </c>
      <c r="BB37">
        <f ca="1">IF(AG37&lt;0,0,RANK(AG37,$W$35:$AP$43)+COUNTIF($W37:AF37,AG37))</f>
        <v>0</v>
      </c>
      <c r="BC37">
        <f ca="1">IF(AH37&lt;0,0,RANK(AH37,$W$35:$AP$43)+COUNTIF($W37:AG37,AH37))</f>
        <v>0</v>
      </c>
      <c r="BD37">
        <f ca="1">IF(AI37&lt;0,0,RANK(AI37,$W$35:$AP$43)+COUNTIF($W37:AH37,AI37))</f>
        <v>0</v>
      </c>
      <c r="BE37">
        <f ca="1">IF(AJ37&lt;0,0,RANK(AJ37,$W$35:$AP$43)+COUNTIF($W37:AI37,AJ37))</f>
        <v>0</v>
      </c>
      <c r="BF37">
        <f ca="1">IF(AK37&lt;0,0,RANK(AK37,$W$35:$AP$43)+COUNTIF($W37:AJ37,AK37))</f>
        <v>0</v>
      </c>
      <c r="BG37">
        <f ca="1">IF(AL37&lt;0,0,RANK(AL37,$W$35:$AP$43)+COUNTIF($W37:AK37,AL37))</f>
        <v>0</v>
      </c>
      <c r="BH37">
        <f ca="1">IF(AM37&lt;0,0,RANK(AM37,$W$35:$AP$43)+COUNTIF($W37:AL37,AM37))</f>
        <v>0</v>
      </c>
      <c r="BI37">
        <f ca="1">IF(AN37&lt;0,0,RANK(AN37,$W$35:$AP$43)+COUNTIF($W37:AM37,AN37))</f>
        <v>0</v>
      </c>
      <c r="BJ37">
        <f ca="1">IF(AO37&lt;0,0,RANK(AO37,$W$35:$AP$43)+COUNTIF($W37:AN37,AO37))</f>
        <v>0</v>
      </c>
      <c r="BK37">
        <f ca="1">IF(AP37&lt;0,0,RANK(AP37,$W$35:$AP$43)+COUNTIF($W37:AO37,AP37))</f>
        <v>0</v>
      </c>
    </row>
    <row r="38" spans="1:63" x14ac:dyDescent="0.2">
      <c r="A38" s="1">
        <v>4</v>
      </c>
      <c r="B38">
        <f t="shared" ca="1" si="11"/>
        <v>6.0494389802993376E-2</v>
      </c>
      <c r="C38">
        <f t="shared" ca="1" si="6"/>
        <v>0.1898039089208694</v>
      </c>
      <c r="D38">
        <f t="shared" ca="1" si="6"/>
        <v>0.78915536088307614</v>
      </c>
      <c r="E38">
        <f t="shared" ca="1" si="6"/>
        <v>0.67344555494142089</v>
      </c>
      <c r="F38">
        <f t="shared" ca="1" si="6"/>
        <v>0.74508643401902841</v>
      </c>
      <c r="G38">
        <f t="shared" ca="1" si="6"/>
        <v>0.39895626043814036</v>
      </c>
      <c r="H38">
        <f t="shared" ca="1" si="6"/>
        <v>0.43259511999247879</v>
      </c>
      <c r="I38">
        <f t="shared" ca="1" si="6"/>
        <v>0.94137473090232027</v>
      </c>
      <c r="J38">
        <f t="shared" ca="1" si="6"/>
        <v>0.26285971024406296</v>
      </c>
      <c r="K38">
        <f t="shared" ca="1" si="6"/>
        <v>0.53942348637571058</v>
      </c>
      <c r="L38">
        <f t="shared" ref="L38:U38" ca="1" si="15">IF($E5&gt;10,RAND(),-1)</f>
        <v>-1</v>
      </c>
      <c r="M38">
        <f t="shared" ca="1" si="15"/>
        <v>-1</v>
      </c>
      <c r="N38">
        <f t="shared" ca="1" si="15"/>
        <v>-1</v>
      </c>
      <c r="O38">
        <f t="shared" ca="1" si="15"/>
        <v>-1</v>
      </c>
      <c r="P38">
        <f t="shared" ca="1" si="15"/>
        <v>-1</v>
      </c>
      <c r="Q38">
        <f t="shared" ca="1" si="15"/>
        <v>-1</v>
      </c>
      <c r="R38">
        <f t="shared" ca="1" si="15"/>
        <v>-1</v>
      </c>
      <c r="S38">
        <f t="shared" ca="1" si="15"/>
        <v>-1</v>
      </c>
      <c r="T38">
        <f t="shared" ca="1" si="15"/>
        <v>-1</v>
      </c>
      <c r="U38">
        <f t="shared" ca="1" si="15"/>
        <v>-1</v>
      </c>
      <c r="W38">
        <f t="shared" ca="1" si="13"/>
        <v>-1</v>
      </c>
      <c r="X38">
        <f t="shared" ref="X38:X43" ca="1" si="16">IF(RANK(C38,$B38:$U38)&gt;$E5,-1,RAND())</f>
        <v>-1</v>
      </c>
      <c r="Y38">
        <f t="shared" ref="Y38:Y43" ca="1" si="17">IF(RANK(D38,$B38:$U38)&gt;$E5,-1,RAND())</f>
        <v>-1</v>
      </c>
      <c r="Z38">
        <f t="shared" ref="Z38:Z43" ca="1" si="18">IF(RANK(E38,$B38:$U38)&gt;$E5,-1,RAND())</f>
        <v>-1</v>
      </c>
      <c r="AA38">
        <f t="shared" ref="AA38:AA43" ca="1" si="19">IF(RANK(F38,$B38:$U38)&gt;$E5,-1,RAND())</f>
        <v>-1</v>
      </c>
      <c r="AB38">
        <f t="shared" ref="AB38:AB43" ca="1" si="20">IF(RANK(G38,$B38:$U38)&gt;$E5,-1,RAND())</f>
        <v>-1</v>
      </c>
      <c r="AC38">
        <f t="shared" ref="AC38:AC43" ca="1" si="21">IF(RANK(H38,$B38:$U38)&gt;$E5,-1,RAND())</f>
        <v>-1</v>
      </c>
      <c r="AD38">
        <f t="shared" ref="AD38:AD43" ca="1" si="22">IF(RANK(I38,$B38:$U38)&gt;$E5,-1,RAND())</f>
        <v>-1</v>
      </c>
      <c r="AE38">
        <f t="shared" ref="AE38:AE43" ca="1" si="23">IF(RANK(J38,$B38:$U38)&gt;$E5,-1,RAND())</f>
        <v>-1</v>
      </c>
      <c r="AF38">
        <f t="shared" ref="AF38:AF43" ca="1" si="24">IF(RANK(K38,$B38:$U38)&gt;$E5,-1,RAND())</f>
        <v>-1</v>
      </c>
      <c r="AG38">
        <f t="shared" ref="AG38:AG43" ca="1" si="25">IF(RANK(L38,$B38:$U38)&gt;$E5,-1,RAND())</f>
        <v>-1</v>
      </c>
      <c r="AH38">
        <f t="shared" ref="AH38:AH43" ca="1" si="26">IF(RANK(M38,$B38:$U38)&gt;$E5,-1,RAND())</f>
        <v>-1</v>
      </c>
      <c r="AI38">
        <f t="shared" ref="AI38:AI43" ca="1" si="27">IF(RANK(N38,$B38:$U38)&gt;$E5,-1,RAND())</f>
        <v>-1</v>
      </c>
      <c r="AJ38">
        <f t="shared" ref="AJ38:AJ43" ca="1" si="28">IF(RANK(O38,$B38:$U38)&gt;$E5,-1,RAND())</f>
        <v>-1</v>
      </c>
      <c r="AK38">
        <f t="shared" ref="AK38:AK43" ca="1" si="29">IF(RANK(P38,$B38:$U38)&gt;$E5,-1,RAND())</f>
        <v>-1</v>
      </c>
      <c r="AL38">
        <f t="shared" ref="AL38:AL43" ca="1" si="30">IF(RANK(Q38,$B38:$U38)&gt;$E5,-1,RAND())</f>
        <v>-1</v>
      </c>
      <c r="AM38">
        <f t="shared" ref="AM38:AM43" ca="1" si="31">IF(RANK(R38,$B38:$U38)&gt;$E5,-1,RAND())</f>
        <v>-1</v>
      </c>
      <c r="AN38">
        <f t="shared" ref="AN38:AN43" ca="1" si="32">IF(RANK(S38,$B38:$U38)&gt;$E5,-1,RAND())</f>
        <v>-1</v>
      </c>
      <c r="AO38">
        <f t="shared" ref="AO38:AO43" ca="1" si="33">IF(RANK(T38,$B38:$U38)&gt;$E5,-1,RAND())</f>
        <v>-1</v>
      </c>
      <c r="AP38">
        <f t="shared" ref="AP38:AP43" ca="1" si="34">IF(RANK(U38,$B38:$U38)&gt;$E5,-1,RAND())</f>
        <v>-1</v>
      </c>
      <c r="AR38">
        <f t="shared" ref="AR38" ca="1" si="35">IF(W38&lt;0,0,RANK(W38,$W$35:$AP$43)+COUNTIF($W37:$AP37,W38))</f>
        <v>0</v>
      </c>
      <c r="AS38">
        <f ca="1">IF(X38&lt;0,0,RANK(X38,$W$35:$AP$43)+COUNTIF($W37:$AP37,X38)+COUNTIF($W38:W38,X38))</f>
        <v>0</v>
      </c>
      <c r="AT38">
        <f ca="1">IF(Y38&lt;0,0,RANK(Y38,$W$35:$AP$43)+COUNTIF($W37:$AP37,Y38)+COUNTIF($W38:X38,Y38))</f>
        <v>0</v>
      </c>
      <c r="AU38">
        <f ca="1">IF(Z38&lt;0,0,RANK(Z38,$W$35:$AP$43)+COUNTIF($W37:$AP37,Z38)+COUNTIF($W38:Y38,Z38))</f>
        <v>0</v>
      </c>
      <c r="AV38">
        <f ca="1">IF(AA38&lt;0,0,RANK(AA38,$W$35:$AP$43)+COUNTIF($W37:$AP37,AA38)+COUNTIF($W38:Z38,AA38))</f>
        <v>0</v>
      </c>
      <c r="AW38">
        <f ca="1">IF(AB38&lt;0,0,RANK(AB38,$W$35:$AP$43)+COUNTIF($W37:$AP37,AB38)+COUNTIF($W38:AA38,AB38))</f>
        <v>0</v>
      </c>
      <c r="AX38">
        <f ca="1">IF(AC38&lt;0,0,RANK(AC38,$W$35:$AP$43)+COUNTIF($W37:$AP37,AC38)+COUNTIF($W38:AB38,AC38))</f>
        <v>0</v>
      </c>
      <c r="AY38">
        <f ca="1">IF(AD38&lt;0,0,RANK(AD38,$W$35:$AP$43)+COUNTIF($W37:$AP37,AD38)+COUNTIF($W38:AC38,AD38))</f>
        <v>0</v>
      </c>
      <c r="AZ38">
        <f ca="1">IF(AE38&lt;0,0,RANK(AE38,$W$35:$AP$43)+COUNTIF($W37:$AP37,AE38)+COUNTIF($W38:AD38,AE38))</f>
        <v>0</v>
      </c>
      <c r="BA38">
        <f ca="1">IF(AF38&lt;0,0,RANK(AF38,$W$35:$AP$43)+COUNTIF($W37:$AP37,AF38)+COUNTIF($W38:AE38,AF38))</f>
        <v>0</v>
      </c>
      <c r="BB38">
        <f ca="1">IF(AG38&lt;0,0,RANK(AG38,$W$35:$AP$43)+COUNTIF($W37:$AP37,AG38)+COUNTIF($W38:AF38,AG38))</f>
        <v>0</v>
      </c>
      <c r="BC38">
        <f ca="1">IF(AH38&lt;0,0,RANK(AH38,$W$35:$AP$43)+COUNTIF($W37:$AP37,AH38)+COUNTIF($W38:AG38,AH38))</f>
        <v>0</v>
      </c>
      <c r="BD38">
        <f ca="1">IF(AI38&lt;0,0,RANK(AI38,$W$35:$AP$43)+COUNTIF($W37:$AP37,AI38)+COUNTIF($W38:AH38,AI38))</f>
        <v>0</v>
      </c>
      <c r="BE38">
        <f ca="1">IF(AJ38&lt;0,0,RANK(AJ38,$W$35:$AP$43)+COUNTIF($W37:$AP37,AJ38)+COUNTIF($W38:AI38,AJ38))</f>
        <v>0</v>
      </c>
      <c r="BF38">
        <f ca="1">IF(AK38&lt;0,0,RANK(AK38,$W$35:$AP$43)+COUNTIF($W37:$AP37,AK38)+COUNTIF($W38:AJ38,AK38))</f>
        <v>0</v>
      </c>
      <c r="BG38">
        <f ca="1">IF(AL38&lt;0,0,RANK(AL38,$W$35:$AP$43)+COUNTIF($W37:$AP37,AL38)+COUNTIF($W38:AK38,AL38))</f>
        <v>0</v>
      </c>
      <c r="BH38">
        <f ca="1">IF(AM38&lt;0,0,RANK(AM38,$W$35:$AP$43)+COUNTIF($W37:$AP37,AM38)+COUNTIF($W38:AL38,AM38))</f>
        <v>0</v>
      </c>
      <c r="BI38">
        <f ca="1">IF(AN38&lt;0,0,RANK(AN38,$W$35:$AP$43)+COUNTIF($W37:$AP37,AN38)+COUNTIF($W38:AM38,AN38))</f>
        <v>0</v>
      </c>
      <c r="BJ38">
        <f ca="1">IF(AO38&lt;0,0,RANK(AO38,$W$35:$AP$43)+COUNTIF($W37:$AP37,AO38)+COUNTIF($W38:AN38,AO38))</f>
        <v>0</v>
      </c>
      <c r="BK38">
        <f ca="1">IF(AP38&lt;0,0,RANK(AP38,$W$35:$AP$43)+COUNTIF($W37:$AP37,AP38)+COUNTIF($W38:AO38,AP38))</f>
        <v>0</v>
      </c>
    </row>
    <row r="39" spans="1:63" x14ac:dyDescent="0.2">
      <c r="A39" s="1">
        <v>5</v>
      </c>
      <c r="B39">
        <f t="shared" ca="1" si="11"/>
        <v>4.5476967575179716E-2</v>
      </c>
      <c r="C39">
        <f t="shared" ca="1" si="6"/>
        <v>9.5423578020302657E-2</v>
      </c>
      <c r="D39">
        <f t="shared" ca="1" si="6"/>
        <v>0.92499436137111224</v>
      </c>
      <c r="E39">
        <f t="shared" ca="1" si="6"/>
        <v>0.660891862802091</v>
      </c>
      <c r="F39">
        <f t="shared" ca="1" si="6"/>
        <v>1.5653081361518884E-2</v>
      </c>
      <c r="G39">
        <f t="shared" ca="1" si="6"/>
        <v>0.90795668251543704</v>
      </c>
      <c r="H39">
        <f t="shared" ca="1" si="6"/>
        <v>0.17352765259253622</v>
      </c>
      <c r="I39">
        <f t="shared" ca="1" si="6"/>
        <v>0.20366740938774164</v>
      </c>
      <c r="J39">
        <f t="shared" ca="1" si="6"/>
        <v>0.25733037038267725</v>
      </c>
      <c r="K39">
        <f t="shared" ca="1" si="6"/>
        <v>0.98094940606059333</v>
      </c>
      <c r="L39">
        <f t="shared" ref="L39:U39" ca="1" si="36">IF($E6&gt;10,RAND(),-1)</f>
        <v>-1</v>
      </c>
      <c r="M39">
        <f t="shared" ca="1" si="36"/>
        <v>-1</v>
      </c>
      <c r="N39">
        <f t="shared" ca="1" si="36"/>
        <v>-1</v>
      </c>
      <c r="O39">
        <f t="shared" ca="1" si="36"/>
        <v>-1</v>
      </c>
      <c r="P39">
        <f t="shared" ca="1" si="36"/>
        <v>-1</v>
      </c>
      <c r="Q39">
        <f t="shared" ca="1" si="36"/>
        <v>-1</v>
      </c>
      <c r="R39">
        <f t="shared" ca="1" si="36"/>
        <v>-1</v>
      </c>
      <c r="S39">
        <f t="shared" ca="1" si="36"/>
        <v>-1</v>
      </c>
      <c r="T39">
        <f t="shared" ca="1" si="36"/>
        <v>-1</v>
      </c>
      <c r="U39">
        <f t="shared" ca="1" si="36"/>
        <v>-1</v>
      </c>
      <c r="W39">
        <f t="shared" ca="1" si="13"/>
        <v>-1</v>
      </c>
      <c r="X39">
        <f t="shared" ca="1" si="16"/>
        <v>-1</v>
      </c>
      <c r="Y39">
        <f t="shared" ca="1" si="17"/>
        <v>9.117476779023892E-2</v>
      </c>
      <c r="Z39">
        <f t="shared" ca="1" si="18"/>
        <v>0.51774234717325462</v>
      </c>
      <c r="AA39">
        <f t="shared" ca="1" si="19"/>
        <v>-1</v>
      </c>
      <c r="AB39">
        <f t="shared" ca="1" si="20"/>
        <v>0.98714841002044529</v>
      </c>
      <c r="AC39">
        <f t="shared" ca="1" si="21"/>
        <v>-1</v>
      </c>
      <c r="AD39">
        <f t="shared" ca="1" si="22"/>
        <v>-1</v>
      </c>
      <c r="AE39">
        <f t="shared" ca="1" si="23"/>
        <v>-1</v>
      </c>
      <c r="AF39">
        <f t="shared" ca="1" si="24"/>
        <v>0.16766801731723324</v>
      </c>
      <c r="AG39">
        <f t="shared" ca="1" si="25"/>
        <v>-1</v>
      </c>
      <c r="AH39">
        <f t="shared" ca="1" si="26"/>
        <v>-1</v>
      </c>
      <c r="AI39">
        <f t="shared" ca="1" si="27"/>
        <v>-1</v>
      </c>
      <c r="AJ39">
        <f t="shared" ca="1" si="28"/>
        <v>-1</v>
      </c>
      <c r="AK39">
        <f t="shared" ca="1" si="29"/>
        <v>-1</v>
      </c>
      <c r="AL39">
        <f t="shared" ca="1" si="30"/>
        <v>-1</v>
      </c>
      <c r="AM39">
        <f t="shared" ca="1" si="31"/>
        <v>-1</v>
      </c>
      <c r="AN39">
        <f t="shared" ca="1" si="32"/>
        <v>-1</v>
      </c>
      <c r="AO39">
        <f t="shared" ca="1" si="33"/>
        <v>-1</v>
      </c>
      <c r="AP39">
        <f t="shared" ca="1" si="34"/>
        <v>-1</v>
      </c>
      <c r="AR39">
        <f t="shared" ref="AR39" ca="1" si="37">IF(W39&lt;0,0,RANK(W39,$W$35:$AP$43))</f>
        <v>0</v>
      </c>
      <c r="AS39">
        <f ca="1">IF(X39&lt;0,0,RANK(X39,$W$35:$AP$43)+COUNTIF($W39:W39,X39))</f>
        <v>0</v>
      </c>
      <c r="AT39">
        <f ca="1">IF(Y39&lt;0,0,RANK(Y39,$W$35:$AP$43)+COUNTIF($W39:X39,Y39))</f>
        <v>9</v>
      </c>
      <c r="AU39">
        <f ca="1">IF(Z39&lt;0,0,RANK(Z39,$W$35:$AP$43)+COUNTIF($W39:Y39,Z39))</f>
        <v>6</v>
      </c>
      <c r="AV39">
        <f ca="1">IF(AA39&lt;0,0,RANK(AA39,$W$35:$AP$43)+COUNTIF($W39:Z39,AA39))</f>
        <v>0</v>
      </c>
      <c r="AW39">
        <f ca="1">IF(AB39&lt;0,0,RANK(AB39,$W$35:$AP$43)+COUNTIF($W39:AA39,AB39))</f>
        <v>1</v>
      </c>
      <c r="AX39">
        <f ca="1">IF(AC39&lt;0,0,RANK(AC39,$W$35:$AP$43)+COUNTIF($W39:AB39,AC39))</f>
        <v>0</v>
      </c>
      <c r="AY39">
        <f ca="1">IF(AD39&lt;0,0,RANK(AD39,$W$35:$AP$43)+COUNTIF($W39:AC39,AD39))</f>
        <v>0</v>
      </c>
      <c r="AZ39">
        <f ca="1">IF(AE39&lt;0,0,RANK(AE39,$W$35:$AP$43)+COUNTIF($W39:AD39,AE39))</f>
        <v>0</v>
      </c>
      <c r="BA39">
        <f ca="1">IF(AF39&lt;0,0,RANK(AF39,$W$35:$AP$43)+COUNTIF($W39:AE39,AF39))</f>
        <v>8</v>
      </c>
      <c r="BB39">
        <f ca="1">IF(AG39&lt;0,0,RANK(AG39,$W$35:$AP$43)+COUNTIF($W39:AF39,AG39))</f>
        <v>0</v>
      </c>
      <c r="BC39">
        <f ca="1">IF(AH39&lt;0,0,RANK(AH39,$W$35:$AP$43)+COUNTIF($W39:AG39,AH39))</f>
        <v>0</v>
      </c>
      <c r="BD39">
        <f ca="1">IF(AI39&lt;0,0,RANK(AI39,$W$35:$AP$43)+COUNTIF($W39:AH39,AI39))</f>
        <v>0</v>
      </c>
      <c r="BE39">
        <f ca="1">IF(AJ39&lt;0,0,RANK(AJ39,$W$35:$AP$43)+COUNTIF($W39:AI39,AJ39))</f>
        <v>0</v>
      </c>
      <c r="BF39">
        <f ca="1">IF(AK39&lt;0,0,RANK(AK39,$W$35:$AP$43)+COUNTIF($W39:AJ39,AK39))</f>
        <v>0</v>
      </c>
      <c r="BG39">
        <f ca="1">IF(AL39&lt;0,0,RANK(AL39,$W$35:$AP$43)+COUNTIF($W39:AK39,AL39))</f>
        <v>0</v>
      </c>
      <c r="BH39">
        <f ca="1">IF(AM39&lt;0,0,RANK(AM39,$W$35:$AP$43)+COUNTIF($W39:AL39,AM39))</f>
        <v>0</v>
      </c>
      <c r="BI39">
        <f ca="1">IF(AN39&lt;0,0,RANK(AN39,$W$35:$AP$43)+COUNTIF($W39:AM39,AN39))</f>
        <v>0</v>
      </c>
      <c r="BJ39">
        <f ca="1">IF(AO39&lt;0,0,RANK(AO39,$W$35:$AP$43)+COUNTIF($W39:AN39,AO39))</f>
        <v>0</v>
      </c>
      <c r="BK39">
        <f ca="1">IF(AP39&lt;0,0,RANK(AP39,$W$35:$AP$43)+COUNTIF($W39:AO39,AP39))</f>
        <v>0</v>
      </c>
    </row>
    <row r="40" spans="1:63" x14ac:dyDescent="0.2">
      <c r="A40" s="1">
        <v>6</v>
      </c>
      <c r="B40">
        <f t="shared" ca="1" si="11"/>
        <v>0.96908766488009157</v>
      </c>
      <c r="C40">
        <f t="shared" ca="1" si="6"/>
        <v>0.79782787958997892</v>
      </c>
      <c r="D40">
        <f t="shared" ca="1" si="6"/>
        <v>0.71359640461312512</v>
      </c>
      <c r="E40">
        <f t="shared" ca="1" si="6"/>
        <v>0.34769856516402187</v>
      </c>
      <c r="F40">
        <f t="shared" ca="1" si="6"/>
        <v>0.79498774385836557</v>
      </c>
      <c r="G40">
        <f t="shared" ca="1" si="6"/>
        <v>2.4809571646292494E-2</v>
      </c>
      <c r="H40">
        <f t="shared" ca="1" si="6"/>
        <v>0.6958668670984246</v>
      </c>
      <c r="I40">
        <f t="shared" ca="1" si="6"/>
        <v>0.5508436121567275</v>
      </c>
      <c r="J40">
        <f t="shared" ca="1" si="6"/>
        <v>9.5555605856845971E-2</v>
      </c>
      <c r="K40">
        <f t="shared" ca="1" si="6"/>
        <v>0.54279492852091282</v>
      </c>
      <c r="L40">
        <f t="shared" ref="L40:U40" ca="1" si="38">IF($E7&gt;10,RAND(),-1)</f>
        <v>-1</v>
      </c>
      <c r="M40">
        <f t="shared" ca="1" si="38"/>
        <v>-1</v>
      </c>
      <c r="N40">
        <f t="shared" ca="1" si="38"/>
        <v>-1</v>
      </c>
      <c r="O40">
        <f t="shared" ca="1" si="38"/>
        <v>-1</v>
      </c>
      <c r="P40">
        <f t="shared" ca="1" si="38"/>
        <v>-1</v>
      </c>
      <c r="Q40">
        <f t="shared" ca="1" si="38"/>
        <v>-1</v>
      </c>
      <c r="R40">
        <f t="shared" ca="1" si="38"/>
        <v>-1</v>
      </c>
      <c r="S40">
        <f t="shared" ca="1" si="38"/>
        <v>-1</v>
      </c>
      <c r="T40">
        <f t="shared" ca="1" si="38"/>
        <v>-1</v>
      </c>
      <c r="U40">
        <f t="shared" ca="1" si="38"/>
        <v>-1</v>
      </c>
      <c r="W40">
        <f t="shared" ca="1" si="13"/>
        <v>-1</v>
      </c>
      <c r="X40">
        <f t="shared" ca="1" si="16"/>
        <v>-1</v>
      </c>
      <c r="Y40">
        <f t="shared" ca="1" si="17"/>
        <v>-1</v>
      </c>
      <c r="Z40">
        <f t="shared" ca="1" si="18"/>
        <v>-1</v>
      </c>
      <c r="AA40">
        <f t="shared" ca="1" si="19"/>
        <v>-1</v>
      </c>
      <c r="AB40">
        <f t="shared" ca="1" si="20"/>
        <v>-1</v>
      </c>
      <c r="AC40">
        <f t="shared" ca="1" si="21"/>
        <v>-1</v>
      </c>
      <c r="AD40">
        <f t="shared" ca="1" si="22"/>
        <v>-1</v>
      </c>
      <c r="AE40">
        <f t="shared" ca="1" si="23"/>
        <v>-1</v>
      </c>
      <c r="AF40">
        <f t="shared" ca="1" si="24"/>
        <v>-1</v>
      </c>
      <c r="AG40">
        <f t="shared" ca="1" si="25"/>
        <v>-1</v>
      </c>
      <c r="AH40">
        <f t="shared" ca="1" si="26"/>
        <v>-1</v>
      </c>
      <c r="AI40">
        <f t="shared" ca="1" si="27"/>
        <v>-1</v>
      </c>
      <c r="AJ40">
        <f t="shared" ca="1" si="28"/>
        <v>-1</v>
      </c>
      <c r="AK40">
        <f t="shared" ca="1" si="29"/>
        <v>-1</v>
      </c>
      <c r="AL40">
        <f t="shared" ca="1" si="30"/>
        <v>-1</v>
      </c>
      <c r="AM40">
        <f t="shared" ca="1" si="31"/>
        <v>-1</v>
      </c>
      <c r="AN40">
        <f t="shared" ca="1" si="32"/>
        <v>-1</v>
      </c>
      <c r="AO40">
        <f t="shared" ca="1" si="33"/>
        <v>-1</v>
      </c>
      <c r="AP40">
        <f t="shared" ca="1" si="34"/>
        <v>-1</v>
      </c>
      <c r="AR40">
        <f t="shared" ref="AR40" ca="1" si="39">IF(W40&lt;0,0,RANK(W40,$W$35:$AP$43)+COUNTIF($W39:$AP39,W40))</f>
        <v>0</v>
      </c>
      <c r="AS40">
        <f ca="1">IF(X40&lt;0,0,RANK(X40,$W$35:$AP$43)+COUNTIF($W39:$AP39,X40)+COUNTIF($W40:W40,X40))</f>
        <v>0</v>
      </c>
      <c r="AT40">
        <f ca="1">IF(Y40&lt;0,0,RANK(Y40,$W$35:$AP$43)+COUNTIF($W39:$AP39,Y40)+COUNTIF($W40:X40,Y40))</f>
        <v>0</v>
      </c>
      <c r="AU40">
        <f ca="1">IF(Z40&lt;0,0,RANK(Z40,$W$35:$AP$43)+COUNTIF($W39:$AP39,Z40)+COUNTIF($W40:Y40,Z40))</f>
        <v>0</v>
      </c>
      <c r="AV40">
        <f ca="1">IF(AA40&lt;0,0,RANK(AA40,$W$35:$AP$43)+COUNTIF($W39:$AP39,AA40)+COUNTIF($W40:Z40,AA40))</f>
        <v>0</v>
      </c>
      <c r="AW40">
        <f ca="1">IF(AB40&lt;0,0,RANK(AB40,$W$35:$AP$43)+COUNTIF($W39:$AP39,AB40)+COUNTIF($W40:AA40,AB40))</f>
        <v>0</v>
      </c>
      <c r="AX40">
        <f ca="1">IF(AC40&lt;0,0,RANK(AC40,$W$35:$AP$43)+COUNTIF($W39:$AP39,AC40)+COUNTIF($W40:AB40,AC40))</f>
        <v>0</v>
      </c>
      <c r="AY40">
        <f ca="1">IF(AD40&lt;0,0,RANK(AD40,$W$35:$AP$43)+COUNTIF($W39:$AP39,AD40)+COUNTIF($W40:AC40,AD40))</f>
        <v>0</v>
      </c>
      <c r="AZ40">
        <f ca="1">IF(AE40&lt;0,0,RANK(AE40,$W$35:$AP$43)+COUNTIF($W39:$AP39,AE40)+COUNTIF($W40:AD40,AE40))</f>
        <v>0</v>
      </c>
      <c r="BA40">
        <f ca="1">IF(AF40&lt;0,0,RANK(AF40,$W$35:$AP$43)+COUNTIF($W39:$AP39,AF40)+COUNTIF($W40:AE40,AF40))</f>
        <v>0</v>
      </c>
      <c r="BB40">
        <f ca="1">IF(AG40&lt;0,0,RANK(AG40,$W$35:$AP$43)+COUNTIF($W39:$AP39,AG40)+COUNTIF($W40:AF40,AG40))</f>
        <v>0</v>
      </c>
      <c r="BC40">
        <f ca="1">IF(AH40&lt;0,0,RANK(AH40,$W$35:$AP$43)+COUNTIF($W39:$AP39,AH40)+COUNTIF($W40:AG40,AH40))</f>
        <v>0</v>
      </c>
      <c r="BD40">
        <f ca="1">IF(AI40&lt;0,0,RANK(AI40,$W$35:$AP$43)+COUNTIF($W39:$AP39,AI40)+COUNTIF($W40:AH40,AI40))</f>
        <v>0</v>
      </c>
      <c r="BE40">
        <f ca="1">IF(AJ40&lt;0,0,RANK(AJ40,$W$35:$AP$43)+COUNTIF($W39:$AP39,AJ40)+COUNTIF($W40:AI40,AJ40))</f>
        <v>0</v>
      </c>
      <c r="BF40">
        <f ca="1">IF(AK40&lt;0,0,RANK(AK40,$W$35:$AP$43)+COUNTIF($W39:$AP39,AK40)+COUNTIF($W40:AJ40,AK40))</f>
        <v>0</v>
      </c>
      <c r="BG40">
        <f ca="1">IF(AL40&lt;0,0,RANK(AL40,$W$35:$AP$43)+COUNTIF($W39:$AP39,AL40)+COUNTIF($W40:AK40,AL40))</f>
        <v>0</v>
      </c>
      <c r="BH40">
        <f ca="1">IF(AM40&lt;0,0,RANK(AM40,$W$35:$AP$43)+COUNTIF($W39:$AP39,AM40)+COUNTIF($W40:AL40,AM40))</f>
        <v>0</v>
      </c>
      <c r="BI40">
        <f ca="1">IF(AN40&lt;0,0,RANK(AN40,$W$35:$AP$43)+COUNTIF($W39:$AP39,AN40)+COUNTIF($W40:AM40,AN40))</f>
        <v>0</v>
      </c>
      <c r="BJ40">
        <f ca="1">IF(AO40&lt;0,0,RANK(AO40,$W$35:$AP$43)+COUNTIF($W39:$AP39,AO40)+COUNTIF($W40:AN40,AO40))</f>
        <v>0</v>
      </c>
      <c r="BK40">
        <f ca="1">IF(AP40&lt;0,0,RANK(AP40,$W$35:$AP$43)+COUNTIF($W39:$AP39,AP40)+COUNTIF($W40:AO40,AP40))</f>
        <v>0</v>
      </c>
    </row>
    <row r="41" spans="1:63" x14ac:dyDescent="0.2">
      <c r="A41" s="1">
        <v>7</v>
      </c>
      <c r="B41">
        <f t="shared" ca="1" si="11"/>
        <v>0.24342483625908418</v>
      </c>
      <c r="C41">
        <f t="shared" ca="1" si="6"/>
        <v>0.91534089003111552</v>
      </c>
      <c r="D41">
        <f t="shared" ca="1" si="6"/>
        <v>0.28873485487088679</v>
      </c>
      <c r="E41">
        <f t="shared" ca="1" si="6"/>
        <v>0.26934229212234384</v>
      </c>
      <c r="F41">
        <f t="shared" ca="1" si="6"/>
        <v>0.98817122781326006</v>
      </c>
      <c r="G41">
        <f t="shared" ca="1" si="6"/>
        <v>0.66185366215445574</v>
      </c>
      <c r="H41">
        <f t="shared" ca="1" si="6"/>
        <v>3.0401844868576222E-2</v>
      </c>
      <c r="I41">
        <f t="shared" ca="1" si="6"/>
        <v>0.89222496067209578</v>
      </c>
      <c r="J41">
        <f t="shared" ca="1" si="6"/>
        <v>0.1490827914472489</v>
      </c>
      <c r="K41">
        <f t="shared" ca="1" si="6"/>
        <v>0.29434501699480253</v>
      </c>
      <c r="L41">
        <f t="shared" ref="L41:U41" ca="1" si="40">IF($E8&gt;10,RAND(),-1)</f>
        <v>-1</v>
      </c>
      <c r="M41">
        <f t="shared" ca="1" si="40"/>
        <v>-1</v>
      </c>
      <c r="N41">
        <f t="shared" ca="1" si="40"/>
        <v>-1</v>
      </c>
      <c r="O41">
        <f t="shared" ca="1" si="40"/>
        <v>-1</v>
      </c>
      <c r="P41">
        <f t="shared" ca="1" si="40"/>
        <v>-1</v>
      </c>
      <c r="Q41">
        <f t="shared" ca="1" si="40"/>
        <v>-1</v>
      </c>
      <c r="R41">
        <f t="shared" ca="1" si="40"/>
        <v>-1</v>
      </c>
      <c r="S41">
        <f t="shared" ca="1" si="40"/>
        <v>-1</v>
      </c>
      <c r="T41">
        <f t="shared" ca="1" si="40"/>
        <v>-1</v>
      </c>
      <c r="U41">
        <f t="shared" ca="1" si="40"/>
        <v>-1</v>
      </c>
      <c r="W41">
        <f t="shared" ca="1" si="13"/>
        <v>-1</v>
      </c>
      <c r="X41">
        <f t="shared" ca="1" si="16"/>
        <v>-1</v>
      </c>
      <c r="Y41">
        <f t="shared" ca="1" si="17"/>
        <v>-1</v>
      </c>
      <c r="Z41">
        <f t="shared" ca="1" si="18"/>
        <v>-1</v>
      </c>
      <c r="AA41">
        <f t="shared" ca="1" si="19"/>
        <v>-1</v>
      </c>
      <c r="AB41">
        <f t="shared" ca="1" si="20"/>
        <v>-1</v>
      </c>
      <c r="AC41">
        <f t="shared" ca="1" si="21"/>
        <v>-1</v>
      </c>
      <c r="AD41">
        <f t="shared" ca="1" si="22"/>
        <v>-1</v>
      </c>
      <c r="AE41">
        <f t="shared" ca="1" si="23"/>
        <v>-1</v>
      </c>
      <c r="AF41">
        <f t="shared" ca="1" si="24"/>
        <v>-1</v>
      </c>
      <c r="AG41">
        <f t="shared" ca="1" si="25"/>
        <v>-1</v>
      </c>
      <c r="AH41">
        <f t="shared" ca="1" si="26"/>
        <v>-1</v>
      </c>
      <c r="AI41">
        <f t="shared" ca="1" si="27"/>
        <v>-1</v>
      </c>
      <c r="AJ41">
        <f t="shared" ca="1" si="28"/>
        <v>-1</v>
      </c>
      <c r="AK41">
        <f t="shared" ca="1" si="29"/>
        <v>-1</v>
      </c>
      <c r="AL41">
        <f t="shared" ca="1" si="30"/>
        <v>-1</v>
      </c>
      <c r="AM41">
        <f t="shared" ca="1" si="31"/>
        <v>-1</v>
      </c>
      <c r="AN41">
        <f t="shared" ca="1" si="32"/>
        <v>-1</v>
      </c>
      <c r="AO41">
        <f t="shared" ca="1" si="33"/>
        <v>-1</v>
      </c>
      <c r="AP41">
        <f t="shared" ca="1" si="34"/>
        <v>-1</v>
      </c>
      <c r="AR41">
        <f t="shared" ref="AR41" ca="1" si="41">IF(W41&lt;0,0,RANK(W41,$W$35:$AP$43))</f>
        <v>0</v>
      </c>
      <c r="AS41">
        <f ca="1">IF(X41&lt;0,0,RANK(X41,$W$35:$AP$43)+COUNTIF($W41:W41,X41))</f>
        <v>0</v>
      </c>
      <c r="AT41">
        <f ca="1">IF(Y41&lt;0,0,RANK(Y41,$W$35:$AP$43)+COUNTIF($W41:X41,Y41))</f>
        <v>0</v>
      </c>
      <c r="AU41">
        <f ca="1">IF(Z41&lt;0,0,RANK(Z41,$W$35:$AP$43)+COUNTIF($W41:Y41,Z41))</f>
        <v>0</v>
      </c>
      <c r="AV41">
        <f ca="1">IF(AA41&lt;0,0,RANK(AA41,$W$35:$AP$43)+COUNTIF($W41:Z41,AA41))</f>
        <v>0</v>
      </c>
      <c r="AW41">
        <f ca="1">IF(AB41&lt;0,0,RANK(AB41,$W$35:$AP$43)+COUNTIF($W41:AA41,AB41))</f>
        <v>0</v>
      </c>
      <c r="AX41">
        <f ca="1">IF(AC41&lt;0,0,RANK(AC41,$W$35:$AP$43)+COUNTIF($W41:AB41,AC41))</f>
        <v>0</v>
      </c>
      <c r="AY41">
        <f ca="1">IF(AD41&lt;0,0,RANK(AD41,$W$35:$AP$43)+COUNTIF($W41:AC41,AD41))</f>
        <v>0</v>
      </c>
      <c r="AZ41">
        <f ca="1">IF(AE41&lt;0,0,RANK(AE41,$W$35:$AP$43)+COUNTIF($W41:AD41,AE41))</f>
        <v>0</v>
      </c>
      <c r="BA41">
        <f ca="1">IF(AF41&lt;0,0,RANK(AF41,$W$35:$AP$43)+COUNTIF($W41:AE41,AF41))</f>
        <v>0</v>
      </c>
      <c r="BB41">
        <f ca="1">IF(AG41&lt;0,0,RANK(AG41,$W$35:$AP$43)+COUNTIF($W41:AF41,AG41))</f>
        <v>0</v>
      </c>
      <c r="BC41">
        <f ca="1">IF(AH41&lt;0,0,RANK(AH41,$W$35:$AP$43)+COUNTIF($W41:AG41,AH41))</f>
        <v>0</v>
      </c>
      <c r="BD41">
        <f ca="1">IF(AI41&lt;0,0,RANK(AI41,$W$35:$AP$43)+COUNTIF($W41:AH41,AI41))</f>
        <v>0</v>
      </c>
      <c r="BE41">
        <f ca="1">IF(AJ41&lt;0,0,RANK(AJ41,$W$35:$AP$43)+COUNTIF($W41:AI41,AJ41))</f>
        <v>0</v>
      </c>
      <c r="BF41">
        <f ca="1">IF(AK41&lt;0,0,RANK(AK41,$W$35:$AP$43)+COUNTIF($W41:AJ41,AK41))</f>
        <v>0</v>
      </c>
      <c r="BG41">
        <f ca="1">IF(AL41&lt;0,0,RANK(AL41,$W$35:$AP$43)+COUNTIF($W41:AK41,AL41))</f>
        <v>0</v>
      </c>
      <c r="BH41">
        <f ca="1">IF(AM41&lt;0,0,RANK(AM41,$W$35:$AP$43)+COUNTIF($W41:AL41,AM41))</f>
        <v>0</v>
      </c>
      <c r="BI41">
        <f ca="1">IF(AN41&lt;0,0,RANK(AN41,$W$35:$AP$43)+COUNTIF($W41:AM41,AN41))</f>
        <v>0</v>
      </c>
      <c r="BJ41">
        <f ca="1">IF(AO41&lt;0,0,RANK(AO41,$W$35:$AP$43)+COUNTIF($W41:AN41,AO41))</f>
        <v>0</v>
      </c>
      <c r="BK41">
        <f ca="1">IF(AP41&lt;0,0,RANK(AP41,$W$35:$AP$43)+COUNTIF($W41:AO41,AP41))</f>
        <v>0</v>
      </c>
    </row>
    <row r="42" spans="1:63" x14ac:dyDescent="0.2">
      <c r="A42" s="1">
        <v>8</v>
      </c>
      <c r="B42">
        <f t="shared" ca="1" si="11"/>
        <v>0.1815642193887016</v>
      </c>
      <c r="C42">
        <f t="shared" ca="1" si="6"/>
        <v>0.51359693515549731</v>
      </c>
      <c r="D42">
        <f t="shared" ca="1" si="6"/>
        <v>0.90907178321089421</v>
      </c>
      <c r="E42">
        <f t="shared" ca="1" si="6"/>
        <v>0.22819787540696079</v>
      </c>
      <c r="F42">
        <f t="shared" ca="1" si="6"/>
        <v>0.56775321308488691</v>
      </c>
      <c r="G42">
        <f t="shared" ca="1" si="6"/>
        <v>0.88036563811006319</v>
      </c>
      <c r="H42">
        <f t="shared" ca="1" si="6"/>
        <v>0.38738350558736279</v>
      </c>
      <c r="I42">
        <f t="shared" ca="1" si="6"/>
        <v>1.9038597858146433E-2</v>
      </c>
      <c r="J42">
        <f t="shared" ca="1" si="6"/>
        <v>0.48742864179882506</v>
      </c>
      <c r="K42">
        <f t="shared" ca="1" si="6"/>
        <v>0.22745954996067286</v>
      </c>
      <c r="L42">
        <f t="shared" ref="L42:U42" ca="1" si="42">IF($E9&gt;10,RAND(),-1)</f>
        <v>-1</v>
      </c>
      <c r="M42">
        <f t="shared" ca="1" si="42"/>
        <v>-1</v>
      </c>
      <c r="N42">
        <f t="shared" ca="1" si="42"/>
        <v>-1</v>
      </c>
      <c r="O42">
        <f t="shared" ca="1" si="42"/>
        <v>-1</v>
      </c>
      <c r="P42">
        <f t="shared" ca="1" si="42"/>
        <v>-1</v>
      </c>
      <c r="Q42">
        <f t="shared" ca="1" si="42"/>
        <v>-1</v>
      </c>
      <c r="R42">
        <f t="shared" ca="1" si="42"/>
        <v>-1</v>
      </c>
      <c r="S42">
        <f t="shared" ca="1" si="42"/>
        <v>-1</v>
      </c>
      <c r="T42">
        <f t="shared" ca="1" si="42"/>
        <v>-1</v>
      </c>
      <c r="U42">
        <f t="shared" ca="1" si="42"/>
        <v>-1</v>
      </c>
      <c r="W42">
        <f t="shared" ca="1" si="13"/>
        <v>-1</v>
      </c>
      <c r="X42">
        <f t="shared" ca="1" si="16"/>
        <v>-1</v>
      </c>
      <c r="Y42">
        <f t="shared" ca="1" si="17"/>
        <v>-1</v>
      </c>
      <c r="Z42">
        <f t="shared" ca="1" si="18"/>
        <v>-1</v>
      </c>
      <c r="AA42">
        <f t="shared" ca="1" si="19"/>
        <v>-1</v>
      </c>
      <c r="AB42">
        <f t="shared" ca="1" si="20"/>
        <v>-1</v>
      </c>
      <c r="AC42">
        <f t="shared" ca="1" si="21"/>
        <v>-1</v>
      </c>
      <c r="AD42">
        <f t="shared" ca="1" si="22"/>
        <v>-1</v>
      </c>
      <c r="AE42">
        <f t="shared" ca="1" si="23"/>
        <v>-1</v>
      </c>
      <c r="AF42">
        <f t="shared" ca="1" si="24"/>
        <v>-1</v>
      </c>
      <c r="AG42">
        <f t="shared" ca="1" si="25"/>
        <v>-1</v>
      </c>
      <c r="AH42">
        <f t="shared" ca="1" si="26"/>
        <v>-1</v>
      </c>
      <c r="AI42">
        <f t="shared" ca="1" si="27"/>
        <v>-1</v>
      </c>
      <c r="AJ42">
        <f t="shared" ca="1" si="28"/>
        <v>-1</v>
      </c>
      <c r="AK42">
        <f t="shared" ca="1" si="29"/>
        <v>-1</v>
      </c>
      <c r="AL42">
        <f t="shared" ca="1" si="30"/>
        <v>-1</v>
      </c>
      <c r="AM42">
        <f t="shared" ca="1" si="31"/>
        <v>-1</v>
      </c>
      <c r="AN42">
        <f t="shared" ca="1" si="32"/>
        <v>-1</v>
      </c>
      <c r="AO42">
        <f t="shared" ca="1" si="33"/>
        <v>-1</v>
      </c>
      <c r="AP42">
        <f t="shared" ca="1" si="34"/>
        <v>-1</v>
      </c>
      <c r="AR42">
        <f t="shared" ref="AR42" ca="1" si="43">IF(W42&lt;0,0,RANK(W42,$W$35:$AP$43)+COUNTIF($W41:$AP41,W42))</f>
        <v>0</v>
      </c>
      <c r="AS42">
        <f ca="1">IF(X42&lt;0,0,RANK(X42,$W$35:$AP$43)+COUNTIF($W41:$AP41,X42)+COUNTIF($W42:W42,X42))</f>
        <v>0</v>
      </c>
      <c r="AT42">
        <f ca="1">IF(Y42&lt;0,0,RANK(Y42,$W$35:$AP$43)+COUNTIF($W41:$AP41,Y42)+COUNTIF($W42:X42,Y42))</f>
        <v>0</v>
      </c>
      <c r="AU42">
        <f ca="1">IF(Z42&lt;0,0,RANK(Z42,$W$35:$AP$43)+COUNTIF($W41:$AP41,Z42)+COUNTIF($W42:Y42,Z42))</f>
        <v>0</v>
      </c>
      <c r="AV42">
        <f ca="1">IF(AA42&lt;0,0,RANK(AA42,$W$35:$AP$43)+COUNTIF($W41:$AP41,AA42)+COUNTIF($W42:Z42,AA42))</f>
        <v>0</v>
      </c>
      <c r="AW42">
        <f ca="1">IF(AB42&lt;0,0,RANK(AB42,$W$35:$AP$43)+COUNTIF($W41:$AP41,AB42)+COUNTIF($W42:AA42,AB42))</f>
        <v>0</v>
      </c>
      <c r="AX42">
        <f ca="1">IF(AC42&lt;0,0,RANK(AC42,$W$35:$AP$43)+COUNTIF($W41:$AP41,AC42)+COUNTIF($W42:AB42,AC42))</f>
        <v>0</v>
      </c>
      <c r="AY42">
        <f ca="1">IF(AD42&lt;0,0,RANK(AD42,$W$35:$AP$43)+COUNTIF($W41:$AP41,AD42)+COUNTIF($W42:AC42,AD42))</f>
        <v>0</v>
      </c>
      <c r="AZ42">
        <f ca="1">IF(AE42&lt;0,0,RANK(AE42,$W$35:$AP$43)+COUNTIF($W41:$AP41,AE42)+COUNTIF($W42:AD42,AE42))</f>
        <v>0</v>
      </c>
      <c r="BA42">
        <f ca="1">IF(AF42&lt;0,0,RANK(AF42,$W$35:$AP$43)+COUNTIF($W41:$AP41,AF42)+COUNTIF($W42:AE42,AF42))</f>
        <v>0</v>
      </c>
      <c r="BB42">
        <f ca="1">IF(AG42&lt;0,0,RANK(AG42,$W$35:$AP$43)+COUNTIF($W41:$AP41,AG42)+COUNTIF($W42:AF42,AG42))</f>
        <v>0</v>
      </c>
      <c r="BC42">
        <f ca="1">IF(AH42&lt;0,0,RANK(AH42,$W$35:$AP$43)+COUNTIF($W41:$AP41,AH42)+COUNTIF($W42:AG42,AH42))</f>
        <v>0</v>
      </c>
      <c r="BD42">
        <f ca="1">IF(AI42&lt;0,0,RANK(AI42,$W$35:$AP$43)+COUNTIF($W41:$AP41,AI42)+COUNTIF($W42:AH42,AI42))</f>
        <v>0</v>
      </c>
      <c r="BE42">
        <f ca="1">IF(AJ42&lt;0,0,RANK(AJ42,$W$35:$AP$43)+COUNTIF($W41:$AP41,AJ42)+COUNTIF($W42:AI42,AJ42))</f>
        <v>0</v>
      </c>
      <c r="BF42">
        <f ca="1">IF(AK42&lt;0,0,RANK(AK42,$W$35:$AP$43)+COUNTIF($W41:$AP41,AK42)+COUNTIF($W42:AJ42,AK42))</f>
        <v>0</v>
      </c>
      <c r="BG42">
        <f ca="1">IF(AL42&lt;0,0,RANK(AL42,$W$35:$AP$43)+COUNTIF($W41:$AP41,AL42)+COUNTIF($W42:AK42,AL42))</f>
        <v>0</v>
      </c>
      <c r="BH42">
        <f ca="1">IF(AM42&lt;0,0,RANK(AM42,$W$35:$AP$43)+COUNTIF($W41:$AP41,AM42)+COUNTIF($W42:AL42,AM42))</f>
        <v>0</v>
      </c>
      <c r="BI42">
        <f ca="1">IF(AN42&lt;0,0,RANK(AN42,$W$35:$AP$43)+COUNTIF($W41:$AP41,AN42)+COUNTIF($W42:AM42,AN42))</f>
        <v>0</v>
      </c>
      <c r="BJ42">
        <f ca="1">IF(AO42&lt;0,0,RANK(AO42,$W$35:$AP$43)+COUNTIF($W41:$AP41,AO42)+COUNTIF($W42:AN42,AO42))</f>
        <v>0</v>
      </c>
      <c r="BK42">
        <f ca="1">IF(AP42&lt;0,0,RANK(AP42,$W$35:$AP$43)+COUNTIF($W41:$AP41,AP42)+COUNTIF($W42:AO42,AP42))</f>
        <v>0</v>
      </c>
    </row>
    <row r="43" spans="1:63" x14ac:dyDescent="0.2">
      <c r="A43" s="1">
        <v>9</v>
      </c>
      <c r="B43">
        <f t="shared" ca="1" si="11"/>
        <v>5.0985813775699329E-2</v>
      </c>
      <c r="C43">
        <f t="shared" ca="1" si="6"/>
        <v>0.39934165008659372</v>
      </c>
      <c r="D43">
        <f t="shared" ca="1" si="6"/>
        <v>0.92077714495987306</v>
      </c>
      <c r="E43">
        <f t="shared" ca="1" si="6"/>
        <v>0.25899491220530779</v>
      </c>
      <c r="F43">
        <f t="shared" ca="1" si="6"/>
        <v>0.75663132207505412</v>
      </c>
      <c r="G43">
        <f t="shared" ca="1" si="6"/>
        <v>0.24451223446471992</v>
      </c>
      <c r="H43">
        <f t="shared" ca="1" si="6"/>
        <v>0.22425841952320247</v>
      </c>
      <c r="I43">
        <f t="shared" ca="1" si="6"/>
        <v>0.88751356597114883</v>
      </c>
      <c r="J43">
        <f t="shared" ca="1" si="6"/>
        <v>0.84967910293387539</v>
      </c>
      <c r="K43">
        <f t="shared" ca="1" si="6"/>
        <v>0.72922709757016391</v>
      </c>
      <c r="L43">
        <f t="shared" ref="L43:U43" ca="1" si="44">IF($E10&gt;10,RAND(),-1)</f>
        <v>-1</v>
      </c>
      <c r="M43">
        <f t="shared" ca="1" si="44"/>
        <v>-1</v>
      </c>
      <c r="N43">
        <f t="shared" ca="1" si="44"/>
        <v>-1</v>
      </c>
      <c r="O43">
        <f t="shared" ca="1" si="44"/>
        <v>-1</v>
      </c>
      <c r="P43">
        <f t="shared" ca="1" si="44"/>
        <v>-1</v>
      </c>
      <c r="Q43">
        <f t="shared" ca="1" si="44"/>
        <v>-1</v>
      </c>
      <c r="R43">
        <f t="shared" ca="1" si="44"/>
        <v>-1</v>
      </c>
      <c r="S43">
        <f t="shared" ca="1" si="44"/>
        <v>-1</v>
      </c>
      <c r="T43">
        <f t="shared" ca="1" si="44"/>
        <v>-1</v>
      </c>
      <c r="U43">
        <f t="shared" ca="1" si="44"/>
        <v>-1</v>
      </c>
      <c r="W43">
        <f t="shared" ca="1" si="13"/>
        <v>-1</v>
      </c>
      <c r="X43">
        <f t="shared" ca="1" si="16"/>
        <v>-1</v>
      </c>
      <c r="Y43">
        <f t="shared" ca="1" si="17"/>
        <v>-1</v>
      </c>
      <c r="Z43">
        <f t="shared" ca="1" si="18"/>
        <v>-1</v>
      </c>
      <c r="AA43">
        <f t="shared" ca="1" si="19"/>
        <v>-1</v>
      </c>
      <c r="AB43">
        <f t="shared" ca="1" si="20"/>
        <v>-1</v>
      </c>
      <c r="AC43">
        <f t="shared" ca="1" si="21"/>
        <v>-1</v>
      </c>
      <c r="AD43">
        <f t="shared" ca="1" si="22"/>
        <v>-1</v>
      </c>
      <c r="AE43">
        <f t="shared" ca="1" si="23"/>
        <v>-1</v>
      </c>
      <c r="AF43">
        <f t="shared" ca="1" si="24"/>
        <v>-1</v>
      </c>
      <c r="AG43">
        <f t="shared" ca="1" si="25"/>
        <v>-1</v>
      </c>
      <c r="AH43">
        <f t="shared" ca="1" si="26"/>
        <v>-1</v>
      </c>
      <c r="AI43">
        <f t="shared" ca="1" si="27"/>
        <v>-1</v>
      </c>
      <c r="AJ43">
        <f t="shared" ca="1" si="28"/>
        <v>-1</v>
      </c>
      <c r="AK43">
        <f t="shared" ca="1" si="29"/>
        <v>-1</v>
      </c>
      <c r="AL43">
        <f t="shared" ca="1" si="30"/>
        <v>-1</v>
      </c>
      <c r="AM43">
        <f t="shared" ca="1" si="31"/>
        <v>-1</v>
      </c>
      <c r="AN43">
        <f t="shared" ca="1" si="32"/>
        <v>-1</v>
      </c>
      <c r="AO43">
        <f t="shared" ca="1" si="33"/>
        <v>-1</v>
      </c>
      <c r="AP43">
        <f t="shared" ca="1" si="34"/>
        <v>-1</v>
      </c>
      <c r="AR43">
        <f t="shared" ref="AR43" ca="1" si="45">IF(W43&lt;0,0,RANK(W43,$W$35:$AP$43))</f>
        <v>0</v>
      </c>
      <c r="AS43">
        <f ca="1">IF(X43&lt;0,0,RANK(X43,$W$35:$AP$43)+COUNTIF($W43:W43,X43))</f>
        <v>0</v>
      </c>
      <c r="AT43">
        <f ca="1">IF(Y43&lt;0,0,RANK(Y43,$W$35:$AP$43)+COUNTIF($W43:X43,Y43))</f>
        <v>0</v>
      </c>
      <c r="AU43">
        <f ca="1">IF(Z43&lt;0,0,RANK(Z43,$W$35:$AP$43)+COUNTIF($W43:Y43,Z43))</f>
        <v>0</v>
      </c>
      <c r="AV43">
        <f ca="1">IF(AA43&lt;0,0,RANK(AA43,$W$35:$AP$43)+COUNTIF($W43:Z43,AA43))</f>
        <v>0</v>
      </c>
      <c r="AW43">
        <f ca="1">IF(AB43&lt;0,0,RANK(AB43,$W$35:$AP$43)+COUNTIF($W43:AA43,AB43))</f>
        <v>0</v>
      </c>
      <c r="AX43">
        <f ca="1">IF(AC43&lt;0,0,RANK(AC43,$W$35:$AP$43)+COUNTIF($W43:AB43,AC43))</f>
        <v>0</v>
      </c>
      <c r="AY43">
        <f ca="1">IF(AD43&lt;0,0,RANK(AD43,$W$35:$AP$43)+COUNTIF($W43:AC43,AD43))</f>
        <v>0</v>
      </c>
      <c r="AZ43">
        <f ca="1">IF(AE43&lt;0,0,RANK(AE43,$W$35:$AP$43)+COUNTIF($W43:AD43,AE43))</f>
        <v>0</v>
      </c>
      <c r="BA43">
        <f ca="1">IF(AF43&lt;0,0,RANK(AF43,$W$35:$AP$43)+COUNTIF($W43:AE43,AF43))</f>
        <v>0</v>
      </c>
      <c r="BB43">
        <f ca="1">IF(AG43&lt;0,0,RANK(AG43,$W$35:$AP$43)+COUNTIF($W43:AF43,AG43))</f>
        <v>0</v>
      </c>
      <c r="BC43">
        <f ca="1">IF(AH43&lt;0,0,RANK(AH43,$W$35:$AP$43)+COUNTIF($W43:AG43,AH43))</f>
        <v>0</v>
      </c>
      <c r="BD43">
        <f ca="1">IF(AI43&lt;0,0,RANK(AI43,$W$35:$AP$43)+COUNTIF($W43:AH43,AI43))</f>
        <v>0</v>
      </c>
      <c r="BE43">
        <f ca="1">IF(AJ43&lt;0,0,RANK(AJ43,$W$35:$AP$43)+COUNTIF($W43:AI43,AJ43))</f>
        <v>0</v>
      </c>
      <c r="BF43">
        <f ca="1">IF(AK43&lt;0,0,RANK(AK43,$W$35:$AP$43)+COUNTIF($W43:AJ43,AK43))</f>
        <v>0</v>
      </c>
      <c r="BG43">
        <f ca="1">IF(AL43&lt;0,0,RANK(AL43,$W$35:$AP$43)+COUNTIF($W43:AK43,AL43))</f>
        <v>0</v>
      </c>
      <c r="BH43">
        <f ca="1">IF(AM43&lt;0,0,RANK(AM43,$W$35:$AP$43)+COUNTIF($W43:AL43,AM43))</f>
        <v>0</v>
      </c>
      <c r="BI43">
        <f ca="1">IF(AN43&lt;0,0,RANK(AN43,$W$35:$AP$43)+COUNTIF($W43:AM43,AN43))</f>
        <v>0</v>
      </c>
      <c r="BJ43">
        <f ca="1">IF(AO43&lt;0,0,RANK(AO43,$W$35:$AP$43)+COUNTIF($W43:AN43,AO43))</f>
        <v>0</v>
      </c>
      <c r="BK43">
        <f ca="1">IF(AP43&lt;0,0,RANK(AP43,$W$35:$AP$43)+COUNTIF($W43:AO43,AP43))</f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</vt:lpstr>
      <vt:lpstr>出力</vt:lpstr>
      <vt:lpstr>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2022-09-24T03:47:58Z</dcterms:created>
  <dcterms:modified xsi:type="dcterms:W3CDTF">2022-09-24T05:23:02Z</dcterms:modified>
</cp:coreProperties>
</file>